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>
    <definedName name="_xlnm._FilterDatabase" localSheetId="0" hidden="1">'Sheet1'!$A$9:$O$319</definedName>
  </definedNames>
  <calcPr fullCalcOnLoad="1"/>
</workbook>
</file>

<file path=xl/sharedStrings.xml><?xml version="1.0" encoding="utf-8"?>
<sst xmlns="http://schemas.openxmlformats.org/spreadsheetml/2006/main" count="2565" uniqueCount="1579">
  <si>
    <t>Đào Bá Dũng</t>
  </si>
  <si>
    <t>13
14.6.2016</t>
  </si>
  <si>
    <t>795
26.7.2017</t>
  </si>
  <si>
    <t>Án phí
250.000
Truy thu
3.500.000</t>
  </si>
  <si>
    <t>16
26.7.2017</t>
  </si>
  <si>
    <t>Hoàng Thị Toan</t>
  </si>
  <si>
    <t>99
15.9.2016</t>
  </si>
  <si>
    <t>173
03.01.2017</t>
  </si>
  <si>
    <t>Án phí
200.000
Phạt
3.000.000</t>
  </si>
  <si>
    <t>17
26.7.2017</t>
  </si>
  <si>
    <t>Vũ Đình Hải</t>
  </si>
  <si>
    <t>Đông Lâm, Bình Dương, Đông Triều, Quảng Ninh</t>
  </si>
  <si>
    <t>69
28.10.2016</t>
  </si>
  <si>
    <t>132
12.12.2016</t>
  </si>
  <si>
    <t>Truy thu
4.000.000</t>
  </si>
  <si>
    <t>18
26.7.2017</t>
  </si>
  <si>
    <t>67
29.11.2016</t>
  </si>
  <si>
    <t>244
15.02.2017</t>
  </si>
  <si>
    <t xml:space="preserve">Án phí
1.000.000
</t>
  </si>
  <si>
    <t>19
26.7.2017</t>
  </si>
  <si>
    <t>Cửa Phúc, Việt Dân, Đông Triều, Quảng Ninh</t>
  </si>
  <si>
    <t>484
03.7.2017</t>
  </si>
  <si>
    <t>10
09.3.2017</t>
  </si>
  <si>
    <t>Phạt
27.740.000
Truy thu
1.313.109.894</t>
  </si>
  <si>
    <t>21
26.7.2017</t>
  </si>
  <si>
    <t>Vũ Văn Cảnh</t>
  </si>
  <si>
    <t>10
26.01.2016</t>
  </si>
  <si>
    <t>331
08.3.2016</t>
  </si>
  <si>
    <t>Phạt 
5.000.000</t>
  </si>
  <si>
    <t>22
31.7.2017</t>
  </si>
  <si>
    <t>Vũ Tuấn Minh</t>
  </si>
  <si>
    <t>Nguyễn Thị Hồng</t>
  </si>
  <si>
    <t>Tổ 4, Quang Trung, Mạo Khê, Đông Triều, Quảng Ninh</t>
  </si>
  <si>
    <t>538/HSPT
20.9.2016</t>
  </si>
  <si>
    <t>04/HSST
20.3.2017</t>
  </si>
  <si>
    <t>89
28.10.2016</t>
  </si>
  <si>
    <t>370
08.5.2017</t>
  </si>
  <si>
    <t>Án phí
5.780.000</t>
  </si>
  <si>
    <t>23
31.7.2017</t>
  </si>
  <si>
    <t>25
31.7.2017</t>
  </si>
  <si>
    <t>Án phí
17.360.000</t>
  </si>
  <si>
    <t>Phạt 14.450.000 Truy thu 21.812.000</t>
  </si>
  <si>
    <t>Án phí 200.000
Truy thu 252.377.000</t>
  </si>
  <si>
    <t>Truy thu 160.798.000</t>
  </si>
  <si>
    <t>28.6.2017</t>
  </si>
  <si>
    <t>Vũ Duy Chiến + Lê Thị Mến</t>
  </si>
  <si>
    <t>36/DS-PT
04.10.2013
Quảng Ninh</t>
  </si>
  <si>
    <t>12
30.6.2017</t>
  </si>
  <si>
    <t>Trả nợ Ngân hàng TMCP Ngoại thương Việt Nam 3.179.150.863</t>
  </si>
  <si>
    <t>Nguyễn Văn Toản</t>
  </si>
  <si>
    <t>02/DS-ST
28.02.2017
Đông Triều</t>
  </si>
  <si>
    <t>304
03.4.2017</t>
  </si>
  <si>
    <t>Án phí
2.250.000</t>
  </si>
  <si>
    <t>13
18.7.2017</t>
  </si>
  <si>
    <t>Nội Hoàng Tây, Hoàng Quế, Đông Triều, Quảng Ninh</t>
  </si>
  <si>
    <t>346
18.4.2017</t>
  </si>
  <si>
    <t>Trả nợ Ứng Văn Huy
45.000.000
Chi phí định giá
4.820.000</t>
  </si>
  <si>
    <t>14
18.7.2017</t>
  </si>
  <si>
    <t>05/KDMT-ST
13.8.2015
Đông Triều</t>
  </si>
  <si>
    <t>175
05.01.2016</t>
  </si>
  <si>
    <t>Trả nợ Ngân hàng TMCP Đầu tư và phát triển Việt Nam
436.406.724</t>
  </si>
  <si>
    <t>15
24.7.2017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</si>
  <si>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</si>
  <si>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</si>
  <si>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</si>
  <si>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</si>
  <si>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</si>
  <si>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</si>
  <si>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</si>
  <si>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</si>
  <si>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</si>
  <si>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</si>
  <si>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</si>
  <si>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</si>
  <si>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</si>
  <si>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</si>
  <si>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</si>
  <si>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</si>
  <si>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CHI CỤC THI HÀNH ÁN DÂN SỰ THỊ XÃ ĐÔNG TRIỀU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</si>
  <si>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07 tháng 8 năm 2015)</t>
    </r>
  </si>
  <si>
    <t>Phạm Văn Truyền</t>
  </si>
  <si>
    <t>Trại Lốc 1, An Sinh, Đông Triều, Quảng Ninh</t>
  </si>
  <si>
    <t>Phạm Văn Kỷ</t>
  </si>
  <si>
    <t>Tân Tiến, An Sinh, Đông Triều, Quảng Ninh</t>
  </si>
  <si>
    <t>Phạm Đức Anh</t>
  </si>
  <si>
    <t>Tổ 3, Vĩnh Trung, Mạo Khê, Đông Triều, Quảng Ninh</t>
  </si>
  <si>
    <t>Đỗ Hải Quân</t>
  </si>
  <si>
    <t>Nguyễn Phước Phú</t>
  </si>
  <si>
    <t>Vĩnh Phú, Mạo Khê, Đông Triều, Quảng Ninh</t>
  </si>
  <si>
    <t>Đặng Hữu Cảnh</t>
  </si>
  <si>
    <t>Tổ 4, Vĩnh Trung, Mạo Khê, Đông Triều, Quảng Ninh</t>
  </si>
  <si>
    <t>Nguyễn Trung Kiên</t>
  </si>
  <si>
    <t>Tổ 11, Vĩnh Xuân, Mạo Khê, Đông Triều, Quảng Ninh</t>
  </si>
  <si>
    <t>Ngô Minh Hải</t>
  </si>
  <si>
    <t>Tổ 10, Khu 2, Mạo Khê, Đông Triều, Quảng Ninh</t>
  </si>
  <si>
    <t>Dương Ngọc Nam</t>
  </si>
  <si>
    <t>Vĩnh Tuy 2, Mạo Khê, Đông Triều, Quảng Ninh</t>
  </si>
  <si>
    <t>Phùng Khắc Tiệp</t>
  </si>
  <si>
    <t>Tổ 6, Công Nông, Mạo Khê, Đông Triều, Quảng Ninh</t>
  </si>
  <si>
    <t>Nguyễn Thị Tỵ</t>
  </si>
  <si>
    <t>Cao Vũ Ngọc</t>
  </si>
  <si>
    <t>Vĩnh Thông, Mạo Khê, Đông Triều, Quảng Ninh</t>
  </si>
  <si>
    <t>Phạm Thị Phương</t>
  </si>
  <si>
    <t>Phạm Văn Nam</t>
  </si>
  <si>
    <t xml:space="preserve">Hoàng Văn Bắc </t>
  </si>
  <si>
    <t>Vũ Hoài Nam</t>
  </si>
  <si>
    <t>Vĩnh Hòa, Mạo Khê, Đông Triều, Quảng Ninh</t>
  </si>
  <si>
    <t>Nguyễn Quốc Cương</t>
  </si>
  <si>
    <t>Vĩnh Sinh, Mạo Khê, Đông Triều, Quảng Ninh</t>
  </si>
  <si>
    <t>Đinh Văn Phòng</t>
  </si>
  <si>
    <t>Nguyễn Quốc Trung</t>
  </si>
  <si>
    <t>Trần Trọng Cường</t>
  </si>
  <si>
    <t>Trần Trọng Thắng+Phạm Thị Thanh</t>
  </si>
  <si>
    <t>Nguyễn Thị Hoa</t>
  </si>
  <si>
    <t>Vĩnh Quang, Mạo Khê, Đông Triều, Quảng Ninh</t>
  </si>
  <si>
    <t xml:space="preserve">Đoàn Mạnh Quyết </t>
  </si>
  <si>
    <t>Trịnh Ngọc Nam</t>
  </si>
  <si>
    <t>Lê Quang Vinh</t>
  </si>
  <si>
    <t>Vũ Quang Trung</t>
  </si>
  <si>
    <t>Bùi Tiến Dũng</t>
  </si>
  <si>
    <t>Phạm Thị Lan</t>
  </si>
  <si>
    <t>Trần Quang Hợp</t>
  </si>
  <si>
    <t>Vĩnh Lập, Mạo Khê, Đông Triều, Đông Triều, Quảng Ninh</t>
  </si>
  <si>
    <t>Phạm Thúy Dung</t>
  </si>
  <si>
    <t>Hoàng Đình Ánh</t>
  </si>
  <si>
    <t>TT Công ty Than Mạo Khê</t>
  </si>
  <si>
    <t>Vĩnh Trung, Mạo Khê, Đông Triều, Quảng Ninh</t>
  </si>
  <si>
    <t>Nguyễn Văn Tuyển và Phạm Thị Thi</t>
  </si>
  <si>
    <t>Hoàng Hoa Thám, Mạo Khê, Đông Triều, Quảng Ninh</t>
  </si>
  <si>
    <t>Ngô Văn Hải</t>
  </si>
  <si>
    <t>Vĩnh Hồng, Mạo Khê, Đông Triều, Quảng Ninh</t>
  </si>
  <si>
    <t>Hoàng Minh Thường</t>
  </si>
  <si>
    <t>Đoàn Kết, Mạo Khê, Đông Triều, Quảng Ninh</t>
  </si>
  <si>
    <t>Vũ Xuân Long</t>
  </si>
  <si>
    <t>Đào Ngọc Đính</t>
  </si>
  <si>
    <t>Hoàng Thị Đức</t>
  </si>
  <si>
    <t>Vũ Xuân Trường</t>
  </si>
  <si>
    <t>Phạm Thị Thanh và Trần Trọng Thắng</t>
  </si>
  <si>
    <t>Khu 2, Mạo Khê, Đông Triều, Quảng Ninh</t>
  </si>
  <si>
    <t>Nguyễn Minh Thắng</t>
  </si>
  <si>
    <t>Nguyễn Cường Phong</t>
  </si>
  <si>
    <t>Ngô Ngọc Tuyền</t>
  </si>
  <si>
    <t>Trịnh Thị Lộc</t>
  </si>
  <si>
    <t>Trại Mới A, Bình Khê, Đông Triều, Quảng Ninh</t>
  </si>
  <si>
    <t>Lục Văn Thạch</t>
  </si>
  <si>
    <t>Thôn 4, Tràng Lương, Đông Triều, Quảng Ninh</t>
  </si>
  <si>
    <t>Vũ Mạnh Tùy</t>
  </si>
  <si>
    <t>Đông Tân, Hồng Phong, Đông Triều, Quảng Ninh</t>
  </si>
  <si>
    <t>Đoàn Xá, Hồng Phong, Đông Triều, Quảng Ninh</t>
  </si>
  <si>
    <t>Nguyễn Văn Sơn</t>
  </si>
  <si>
    <t>Triều Khê, Hồng Phong, Đông Triều, Quảng Ninh</t>
  </si>
  <si>
    <t xml:space="preserve">Nguyễn Văn Hưng </t>
  </si>
  <si>
    <t>Bình Lục Thượng, Hồng Phong, Đông Triều, Quảng Ninh</t>
  </si>
  <si>
    <t>Nguyễn Quang Trung</t>
  </si>
  <si>
    <t>Thôn 3, Tràng An, Đông Triều, Quảng Ninh</t>
  </si>
  <si>
    <t>Phạm Văn Hiền</t>
  </si>
  <si>
    <t>Thôn Hạ 1, Tràng An, Đông Triều, Quảng Ninh</t>
  </si>
  <si>
    <t>Nguyễn Văn Tiến</t>
  </si>
  <si>
    <t>Bình Lục, Hồng Phong, Đông Triều, Quảng Ninh</t>
  </si>
  <si>
    <t>Đặng Thế Khang</t>
  </si>
  <si>
    <t>Yên Lãng 1, Yên Thọ, Đông Triều, Quảng Ninh</t>
  </si>
  <si>
    <t>Vũ Duy Năng</t>
  </si>
  <si>
    <t>Yên Trung, Yên Thọ, Đông Triều, Quảng Ninh</t>
  </si>
  <si>
    <t>Đinh Văn Hùng</t>
  </si>
  <si>
    <t xml:space="preserve"> Mạo Khê, Đông Triều, Quảng Ninh</t>
  </si>
  <si>
    <t>Đinh Văn Tiến</t>
  </si>
  <si>
    <t>Mạo Khê, Đông Triều, Quảng Ninh</t>
  </si>
  <si>
    <t>Nguyễn Thị Kim Thúy</t>
  </si>
  <si>
    <t>Yên Thọ, Đông Triều, Quảng Ninh</t>
  </si>
  <si>
    <t xml:space="preserve">Đinh Thị Vân </t>
  </si>
  <si>
    <t>Nguyễn Văn Thái</t>
  </si>
  <si>
    <t>Nguyễn Trần Quyết</t>
  </si>
  <si>
    <t>Xuân Quang, Yên Thọ, Đông Triều, Quảng Ninh</t>
  </si>
  <si>
    <t>Nguyễn Thị Mai</t>
  </si>
  <si>
    <t>Yên Hợp, Yên Thọ, Đông Triều, Quảng Ninh</t>
  </si>
  <si>
    <t>Nguyễn Thị Kim Cúc</t>
  </si>
  <si>
    <t>Nguyễn Văn Nguyên</t>
  </si>
  <si>
    <t>Nguyễn Xuân Thanh</t>
  </si>
  <si>
    <t>Khu 1, Mạo Khê, Đông Triều, Quảng Ninh</t>
  </si>
  <si>
    <t>Thôn 1, Hồng Thái Tây, Đông Triều, Quảng Ninh</t>
  </si>
  <si>
    <t>Đào Văn Bình</t>
  </si>
  <si>
    <t>Thôn 2, Hồng Thái Tây, Đông Triều, Quảng Ninh</t>
  </si>
  <si>
    <t>Nguyễn Tiến Đạt</t>
  </si>
  <si>
    <t>Thôn 7, Hồng Thái Tây, Đông Triều, Quảng Ninh</t>
  </si>
  <si>
    <t xml:space="preserve">Trần Đình Vương </t>
  </si>
  <si>
    <t>Hoàng Văn Thanh (Cún)</t>
  </si>
  <si>
    <t>Tạ Văn Toán</t>
  </si>
  <si>
    <t>Nguyễn Thị Dung</t>
  </si>
  <si>
    <t>Lâm Xá 1, Hồng Thái Tây, Đông Triều, Quảng Ninh</t>
  </si>
  <si>
    <t>Nguyễn Văn Thuyết</t>
  </si>
  <si>
    <t>Thôn 3, Hồng Thái Tây, Đông Triều, Quảng Ninh</t>
  </si>
  <si>
    <t>Lê Mạnh Thủy</t>
  </si>
  <si>
    <t>Nguyễn Thị Hà + phùng Văn Cẩm</t>
  </si>
  <si>
    <t>Nguyễn Văn Dũng</t>
  </si>
  <si>
    <t>Nguyễn Văn Mận</t>
  </si>
  <si>
    <t>Quế Lạc,Hoàng Quế, Đông Triều, Quảng Ninh</t>
  </si>
  <si>
    <t>Bùi Văn Khoa</t>
  </si>
  <si>
    <t>Ngô Văn Giang</t>
  </si>
  <si>
    <t>Nội Hoàng Tây ,Hoàng Quế, Đông Triều, Quảng Ninh</t>
  </si>
  <si>
    <t>Lê Hồng Minh</t>
  </si>
  <si>
    <t>Tân Yên, Hồng Thái Đông, Đông Triều, Quảng Ninh</t>
  </si>
  <si>
    <t>Lê Văn Minh</t>
  </si>
  <si>
    <t xml:space="preserve">Trần Đình Bảo </t>
  </si>
  <si>
    <t>Đồn Sơn, Yên Đức, Đông Triều, Quảng Ninh</t>
  </si>
  <si>
    <t>Công ty CP Đông Hải Dương</t>
  </si>
  <si>
    <t>Yên Dưỡng, Hồng Thái Đông, Đông Triều, Quảng Ninh</t>
  </si>
  <si>
    <t>Đào Đức Anh</t>
  </si>
  <si>
    <t>Vũ Thành Nam</t>
  </si>
  <si>
    <t>Tràng Bạch ,Hoàng Quế, Đông Triều, Quảng Ninh</t>
  </si>
  <si>
    <t>Nguyễn Ngọc Ánh (Nặc Nô)</t>
  </si>
  <si>
    <t>Vũ Thanh Hải</t>
  </si>
  <si>
    <t>Đinh Thị Đạt</t>
  </si>
  <si>
    <t>Nguyễn Văn Hà</t>
  </si>
  <si>
    <t>Thôn 8, Hồng Thái Tây, Đông Triều, Quảng Ninh</t>
  </si>
  <si>
    <t>Vũ Thanh Hải + Nguyễn Văn Linh</t>
  </si>
  <si>
    <t>Nguyễn Văn Thắng</t>
  </si>
  <si>
    <t>Nguyễn Văn Nghĩa</t>
  </si>
  <si>
    <t>Thôn 3,  Hồng Thái Tây, Đông Triều, Quảng Ninh</t>
  </si>
  <si>
    <t>Nguyễn Quang Tuấn</t>
  </si>
  <si>
    <t>Vĩnh Thái, Hồng Thái Đông, Đông Triều, Quảng Ninh</t>
  </si>
  <si>
    <t>Nguyễn Thị Kim Phượng</t>
  </si>
  <si>
    <t>Trần Thanh Thái và Bùi Thị Khanh</t>
  </si>
  <si>
    <t>Mễ Xá 2, Hưng Đạo, Đông Triều, Quảng Ninh</t>
  </si>
  <si>
    <t>Bùi Thị Khanh</t>
  </si>
  <si>
    <t>Mễ Xá , Hưng Đạo, Đông Triều, Quảng Ninh</t>
  </si>
  <si>
    <t>Thôn 3, Hưng Đạo, Đông Triều, Quảng Ninh</t>
  </si>
  <si>
    <t>Phạm Minh Đức</t>
  </si>
  <si>
    <t>Mễ Xá, Hưng Đạo, Đông Triều, Quảng Ninh</t>
  </si>
  <si>
    <t>Nguyễn Văn Cường</t>
  </si>
  <si>
    <t>Mễ Xá 3, Hưng Đạo, Đông Triều, Quảng Ninh</t>
  </si>
  <si>
    <t>Nguyễn Văn Tuấn</t>
  </si>
  <si>
    <t>Nguyễn Văn Hoàng</t>
  </si>
  <si>
    <t>Thủ Dương, Hưng Đạo, Đông Triều, Quảng Ninh</t>
  </si>
  <si>
    <t>Vũ Đức Thuận</t>
  </si>
  <si>
    <t>Nguyễn Thị Thúy Hiền</t>
  </si>
  <si>
    <t>Thôn 1, Hưng Đạo, Đông Triều, Quảng Ninh</t>
  </si>
  <si>
    <t>Nguyễn Trọng Bảng</t>
  </si>
  <si>
    <t>Khu 2, P.Đông Triều, Đông Triều, Quảng Ninh</t>
  </si>
  <si>
    <t>Vũ Thị Tuyết</t>
  </si>
  <si>
    <t>Hoàng Huy Phương</t>
  </si>
  <si>
    <t>Khu 4,  P.Đông Triều, Đông Triều, Quảng Ninh</t>
  </si>
  <si>
    <t>Nguyễn Thanh Dương</t>
  </si>
  <si>
    <t>Trịnh Hoàng Hiếu</t>
  </si>
  <si>
    <t>Nguyễn Văn Sinh</t>
  </si>
  <si>
    <t>Khu 1,  P.Đông Triều, Đông Triều, Quảng Ninh</t>
  </si>
  <si>
    <t>Vũ Văn Nhẫm</t>
  </si>
  <si>
    <t>Khu 5, Đức Chính, Đông Triều, Quảng Ninh</t>
  </si>
  <si>
    <t>Khu 4, Đức Chính, Đông Triều, Quảng Ninh</t>
  </si>
  <si>
    <t>Khổng Văn Đào(Đại)</t>
  </si>
  <si>
    <t>Phạm Đức Cảnh</t>
  </si>
  <si>
    <t>Nguyễn Viết Mạc</t>
  </si>
  <si>
    <t>Khu 3, Đức Chính, Đông Triều, Quảng Ninh</t>
  </si>
  <si>
    <t>Bùi Thị Hà Dung</t>
  </si>
  <si>
    <t>Vũ Văn Thành</t>
  </si>
  <si>
    <t>Mễ Sơn, Xuân Sơn, Đông Triều, Quảng Ninh</t>
  </si>
  <si>
    <t>Xuân Viên, Xuân Sơn, Đông Triều, Quảng Ninh</t>
  </si>
  <si>
    <t>Trần Văn Hạnh</t>
  </si>
  <si>
    <t>Kim Sen,Kim Sơn, Đông Triều, Quảng Ninh</t>
  </si>
  <si>
    <t>Hoàng Hải Yến</t>
  </si>
  <si>
    <t>Khu 2,  P.Đông Triều, Đông Triều, Quảng Ninh</t>
  </si>
  <si>
    <t>Nguyễn Văn Thu</t>
  </si>
  <si>
    <t>Đông Sơn, Xuân Sơn, Đông Triều, Quảng Ninh</t>
  </si>
  <si>
    <t>Nguyễn Thị Đào</t>
  </si>
  <si>
    <t>Trần Huy Hùng</t>
  </si>
  <si>
    <t>Khu 3, P.Đông Triều, Đông Triều, Quảng Ninh</t>
  </si>
  <si>
    <t>Hà Văn Chung</t>
  </si>
  <si>
    <t>Nguyễn Xuân Chuyên</t>
  </si>
  <si>
    <t>Yên Lâm, Đức Chính, Đông Triều, Quảng Ninh</t>
  </si>
  <si>
    <t>Nguyễn Hoài Nam</t>
  </si>
  <si>
    <t>Nguyễn Thanh Tuấn</t>
  </si>
  <si>
    <t>Trần Tiến Nam</t>
  </si>
  <si>
    <t>Trần Thanh Tùng</t>
  </si>
  <si>
    <t>Đặng Thị Sợi(Hoa)</t>
  </si>
  <si>
    <t>Nhuệ Hổ, Kim Sơn, Đông Triều, Quảng Ninh</t>
  </si>
  <si>
    <t>Khu 1, Đức Chính, Đông Triều, Quảng Ninh</t>
  </si>
  <si>
    <t>Đặng Văn Doanh</t>
  </si>
  <si>
    <t>Nguyễn Thành Nam</t>
  </si>
  <si>
    <t>Khu 4, Đông Triều, Đông Triều, Quảng Ninh</t>
  </si>
  <si>
    <t>Phạm Xuân Hoàn</t>
  </si>
  <si>
    <t>Thôn 5, Đức Chính, Đông Triều, Quảng Ninh</t>
  </si>
  <si>
    <t>Bùi Văn Hà</t>
  </si>
  <si>
    <t>Tân Thành, Bình Dương, Đông Triều, Quảng Ninh</t>
  </si>
  <si>
    <t>Thôn 6, Nguyễn Huệ, Đông Triều, Quảng Ninh</t>
  </si>
  <si>
    <t>Nguyễn Đăng Thanh</t>
  </si>
  <si>
    <t>Vĩnh Xuân, Mạo Khê, Đông Triều, Quảng Ninh</t>
  </si>
  <si>
    <t>Đặng Văn Hùng</t>
  </si>
  <si>
    <t>Gia Mô, Kim Sơn, Đông Triều, Quảng Ninh</t>
  </si>
  <si>
    <t>Công ty CP Cường Thịnh</t>
  </si>
  <si>
    <t>Nguyễn Thị Minh</t>
  </si>
  <si>
    <t>Khê Hạ, Việt Dân, Đông Triều, Quảng Ninh</t>
  </si>
  <si>
    <t>Nguyễn Đức Hùng</t>
  </si>
  <si>
    <t>Bùi Đức Sinh</t>
  </si>
  <si>
    <t>Nguyễn Thị Lừng</t>
  </si>
  <si>
    <t>Khu 1, Đông Triều, Quảng Ninh</t>
  </si>
  <si>
    <t>Ngô Công Cừ</t>
  </si>
  <si>
    <t>Nguyễn Ngọc Anh</t>
  </si>
  <si>
    <t>Tràng Bạch, Hoàng Quế, Đông Triều, Quảng Ninh</t>
  </si>
  <si>
    <t>Nguyễn Thị Thu Hà</t>
  </si>
  <si>
    <t>Đỗ Văn Kiên</t>
  </si>
  <si>
    <t>Đông Thành, Bình Dương, Đông Triều, Quảng Ninh</t>
  </si>
  <si>
    <t>Vũ Văn Tiến</t>
  </si>
  <si>
    <t>Nguyễn Văn Mạnh + Nguyễn Thị Kim Anh</t>
  </si>
  <si>
    <t>Khu 3, phường Đông Triều, Đông Triều, Quảng Ninh</t>
  </si>
  <si>
    <t>Phùng Gia Tài</t>
  </si>
  <si>
    <t>Nguyễn Duy Công</t>
  </si>
  <si>
    <t>Công Nông, Mạo Khê, Đông Triều, Quảng Ninh</t>
  </si>
  <si>
    <t>Trần Anh Thành</t>
  </si>
  <si>
    <t>Vĩnh Lập, Mạo Khê, Đông Triều, Quảng Ninh</t>
  </si>
  <si>
    <t>Nguyễn Xuân Biển</t>
  </si>
  <si>
    <t>Trại Thông, Bình Khê, Đông Triều, Quảng Ninh</t>
  </si>
  <si>
    <t>Nguyễn Văn Nghĩa (Ếch đực)</t>
  </si>
  <si>
    <t>Thôn 4, Hồng Thái Tây, Đông Triều, Quảng Ninh</t>
  </si>
  <si>
    <t>Phạm Trung Hiếu</t>
  </si>
  <si>
    <t>Vĩnh Tuy 1, Mạo Khê, Đông Triều, Quảng Ninh</t>
  </si>
  <si>
    <t>Nguyễn Thị Cúc + Nguyễn Hữu Cường</t>
  </si>
  <si>
    <t>71 
30/9/2014</t>
  </si>
  <si>
    <t>3 
11/02/2012</t>
  </si>
  <si>
    <t>37 
26/12/2006</t>
  </si>
  <si>
    <t>106 
29/10/2010</t>
  </si>
  <si>
    <t>871
 16/4/2009</t>
  </si>
  <si>
    <t>176 
28/8/2008</t>
  </si>
  <si>
    <t>107 
16/5/207</t>
  </si>
  <si>
    <t>48
 01/08/2007</t>
  </si>
  <si>
    <t>1095
 26/6/1999</t>
  </si>
  <si>
    <t>2491
 30/12/1999</t>
  </si>
  <si>
    <t>294 
17/5/1999</t>
  </si>
  <si>
    <t>107
 24/6/1999</t>
  </si>
  <si>
    <t>953 
26/5/1999</t>
  </si>
  <si>
    <t>270 
10/05/1999</t>
  </si>
  <si>
    <t>1180 
25/6/1998</t>
  </si>
  <si>
    <t>305 
01/08/1998</t>
  </si>
  <si>
    <t>3 
11/01/2012</t>
  </si>
  <si>
    <t>4 
24/8/2011</t>
  </si>
  <si>
    <t>33 
25/02/2008</t>
  </si>
  <si>
    <t>1 
09/01/2008</t>
  </si>
  <si>
    <t>39 
13/9/2006</t>
  </si>
  <si>
    <t>536 
23/11/1998</t>
  </si>
  <si>
    <t>92 
07/06/2011</t>
  </si>
  <si>
    <t>649 
21/4/2003</t>
  </si>
  <si>
    <t>1032 
20/11/2007</t>
  </si>
  <si>
    <t>1032
 20/11/2007</t>
  </si>
  <si>
    <t>39 
22/6/2012</t>
  </si>
  <si>
    <t>4 
28/5/2010</t>
  </si>
  <si>
    <t>59 
28/9/2012</t>
  </si>
  <si>
    <t>748 
25/12/2012</t>
  </si>
  <si>
    <t>211 
04/26/2013</t>
  </si>
  <si>
    <t>154 
09/14/1999</t>
  </si>
  <si>
    <t>493 
06/24/2008</t>
  </si>
  <si>
    <t>4 
09/30/2014</t>
  </si>
  <si>
    <t>268 
09/18/2014</t>
  </si>
  <si>
    <t>36 
04/12/2013</t>
  </si>
  <si>
    <t>190
 29/9/2011</t>
  </si>
  <si>
    <t>76 
30/9/2009</t>
  </si>
  <si>
    <t>7 
15/8/2014</t>
  </si>
  <si>
    <t>10
 23/11/2011</t>
  </si>
  <si>
    <t>116 
26/3/2013</t>
  </si>
  <si>
    <t>114 
27/11/2013</t>
  </si>
  <si>
    <t>48
 26/4/2011</t>
  </si>
  <si>
    <t>50 
07/08/2013</t>
  </si>
  <si>
    <t>62 
07/18/2013</t>
  </si>
  <si>
    <t>37 
25/11/2014</t>
  </si>
  <si>
    <t>177
 16/12/2011</t>
  </si>
  <si>
    <t>117 
18/8/2011</t>
  </si>
  <si>
    <t>1200
 28/11/2006</t>
  </si>
  <si>
    <t>1200 
28/11/2006</t>
  </si>
  <si>
    <t>736 
19/11/1999</t>
  </si>
  <si>
    <t>77 
30/11/2011</t>
  </si>
  <si>
    <t>3 
12/01/2012</t>
  </si>
  <si>
    <t>1597 
20/10/1999</t>
  </si>
  <si>
    <t>30 
12/04/2012</t>
  </si>
  <si>
    <t>514 
27/6/2007</t>
  </si>
  <si>
    <t>62
09/12/2005</t>
  </si>
  <si>
    <t>103 
24/8/2006</t>
  </si>
  <si>
    <t>61 
09/11/2010</t>
  </si>
  <si>
    <t>21 
13/5/2010</t>
  </si>
  <si>
    <t>22 
18/4/2012</t>
  </si>
  <si>
    <t>422 
23/12/1997</t>
  </si>
  <si>
    <t>58 
30/8/2010</t>
  </si>
  <si>
    <t>136 
19/6/2009</t>
  </si>
  <si>
    <t>1667 
26/8/1999</t>
  </si>
  <si>
    <t>8 
01/31/2013</t>
  </si>
  <si>
    <t>10 
12/03/2010</t>
  </si>
  <si>
    <t>214 
26/10/2005</t>
  </si>
  <si>
    <t>192 
22/8/2005</t>
  </si>
  <si>
    <t>117
 29/9/2012</t>
  </si>
  <si>
    <t>33 
24/5/2011</t>
  </si>
  <si>
    <t>1 
01/04/2013</t>
  </si>
  <si>
    <t>87 
12/30/2013</t>
  </si>
  <si>
    <t>11
 03/05/2014</t>
  </si>
  <si>
    <t>131
 11/19/2013</t>
  </si>
  <si>
    <t>25 
05/20/2014</t>
  </si>
  <si>
    <t>32 
06/02/2014</t>
  </si>
  <si>
    <t>54 
15/4/2014</t>
  </si>
  <si>
    <t>63 
06/20/2014</t>
  </si>
  <si>
    <t>41
 07/25/2014</t>
  </si>
  <si>
    <t>63 
09/12/2014</t>
  </si>
  <si>
    <t>520 
10/27/2014</t>
  </si>
  <si>
    <t>2 
04/03/2015</t>
  </si>
  <si>
    <t>6 
08/05/2013</t>
  </si>
  <si>
    <t>7 
08/05/2013</t>
  </si>
  <si>
    <t>8 
08/05/2013</t>
  </si>
  <si>
    <t>9 
08/05/2013</t>
  </si>
  <si>
    <t>10
 08/05/2013</t>
  </si>
  <si>
    <t>957 
07/06/2001</t>
  </si>
  <si>
    <t>333 
05/28/1999</t>
  </si>
  <si>
    <t>11 
02/02/2010</t>
  </si>
  <si>
    <t>72 
06/10/2011</t>
  </si>
  <si>
    <t>203 
08/14/2013</t>
  </si>
  <si>
    <t>18 
11/21/2013</t>
  </si>
  <si>
    <t>13 
09/26/2014</t>
  </si>
  <si>
    <t>208 
17/9/2014</t>
  </si>
  <si>
    <t>381
 27/4/1990</t>
  </si>
  <si>
    <t>77 
22/6/1989</t>
  </si>
  <si>
    <t>203
 06/09/2007</t>
  </si>
  <si>
    <t>13
 07/01/2000</t>
  </si>
  <si>
    <t>80
 27/7/2011</t>
  </si>
  <si>
    <t>287 
23/7/1998</t>
  </si>
  <si>
    <t>4
 05/01/1999</t>
  </si>
  <si>
    <t>47 
25/3/2009</t>
  </si>
  <si>
    <t>1607 
24/8/1999</t>
  </si>
  <si>
    <t>164
 21/12/2011</t>
  </si>
  <si>
    <t>53
 23/4/2009</t>
  </si>
  <si>
    <t>28
 24/5/2013</t>
  </si>
  <si>
    <t>2146 
24/10/1998</t>
  </si>
  <si>
    <t>67
 25/5/2010</t>
  </si>
  <si>
    <t>4 
08/08/2012</t>
  </si>
  <si>
    <t>2 
01/30/2013</t>
  </si>
  <si>
    <t>17
 07/29/2010</t>
  </si>
  <si>
    <t>5 
07/17/2013</t>
  </si>
  <si>
    <t>75 
09/27/2013</t>
  </si>
  <si>
    <t>69 
09/24/2013</t>
  </si>
  <si>
    <t>101 
07/02/2013</t>
  </si>
  <si>
    <t>3
 05/22/2014</t>
  </si>
  <si>
    <t>49
 08/04/2014</t>
  </si>
  <si>
    <t>21
 06/03/2014</t>
  </si>
  <si>
    <t>96 
18/6/2014</t>
  </si>
  <si>
    <t>149 
22/10/2013</t>
  </si>
  <si>
    <t>2 
24/01/2011</t>
  </si>
  <si>
    <t>34
 27/8/2010</t>
  </si>
  <si>
    <t>69
 9/4/2009</t>
  </si>
  <si>
    <t>1
 14/8/2013</t>
  </si>
  <si>
    <t>70 
15/1/2014</t>
  </si>
  <si>
    <t>2
 20/3/2014</t>
  </si>
  <si>
    <t>17 
02/02/2010</t>
  </si>
  <si>
    <t>48
28.8.2014</t>
  </si>
  <si>
    <t>20
11.3.2015</t>
  </si>
  <si>
    <t>02
08.5.2015</t>
  </si>
  <si>
    <t>28
24.5.2012</t>
  </si>
  <si>
    <t>58
02.7.2015</t>
  </si>
  <si>
    <t>161
14.10.2010</t>
  </si>
  <si>
    <t>11
28.01.2015</t>
  </si>
  <si>
    <t>12
29.01.2015</t>
  </si>
  <si>
    <t>01
05.02.2015</t>
  </si>
  <si>
    <t>40
22.10.2013</t>
  </si>
  <si>
    <t>90
07.8.2014</t>
  </si>
  <si>
    <t>01
15.01.2015</t>
  </si>
  <si>
    <t>15
08.7.2005</t>
  </si>
  <si>
    <t>62
18.9.2015</t>
  </si>
  <si>
    <t>11
24.3.2015</t>
  </si>
  <si>
    <t>27
04.4.2013</t>
  </si>
  <si>
    <t>43
30.12.2014</t>
  </si>
  <si>
    <t>519 
06/05/2013</t>
  </si>
  <si>
    <t>120 
05/11/2014</t>
  </si>
  <si>
    <t>371 03/07/2012</t>
  </si>
  <si>
    <t>370 03/07/2012</t>
  </si>
  <si>
    <t>366 02/07/2012</t>
  </si>
  <si>
    <t>51 
19/1/2011</t>
  </si>
  <si>
    <t>380
 09/09/2009</t>
  </si>
  <si>
    <t>367
 16/9/2010</t>
  </si>
  <si>
    <t>58 
01/11/2007</t>
  </si>
  <si>
    <t>33 
10/10/2007</t>
  </si>
  <si>
    <t>200 
15/8/2001</t>
  </si>
  <si>
    <t>131 
11/05/2000</t>
  </si>
  <si>
    <t>22
 28/1/2000</t>
  </si>
  <si>
    <t>219
 06/09/1999</t>
  </si>
  <si>
    <t>194
 20/8/1999</t>
  </si>
  <si>
    <t>181
 23/7/1999</t>
  </si>
  <si>
    <t>203
 24/9/1998</t>
  </si>
  <si>
    <t>208
 02/10/1998</t>
  </si>
  <si>
    <t>407
 18/7/2012</t>
  </si>
  <si>
    <t>1
 03/11/2011</t>
  </si>
  <si>
    <t>224
 21/4/2009</t>
  </si>
  <si>
    <t>179
 02/03/2008</t>
  </si>
  <si>
    <t>34 
25/10/2006</t>
  </si>
  <si>
    <t>12 
13/01/1999</t>
  </si>
  <si>
    <t>184 
13/7/2011</t>
  </si>
  <si>
    <t>139 
12/03/2004</t>
  </si>
  <si>
    <t>167 
14/3/2008</t>
  </si>
  <si>
    <t>6 
05/10/2012</t>
  </si>
  <si>
    <t>126 
07/12/2012</t>
  </si>
  <si>
    <t>121 
07/12/2012</t>
  </si>
  <si>
    <t>257 
18/02/2013</t>
  </si>
  <si>
    <t>539 
06/19/2013</t>
  </si>
  <si>
    <t>557 
07/04/2013</t>
  </si>
  <si>
    <t>566 
07/17/2013</t>
  </si>
  <si>
    <t>67 
10/08/2014</t>
  </si>
  <si>
    <t>92 
10/22/2014</t>
  </si>
  <si>
    <t>241
 31/12/2014</t>
  </si>
  <si>
    <t>78
 12/16/2011</t>
  </si>
  <si>
    <t>52
 09/11/2009</t>
  </si>
  <si>
    <t>752 
04/09/2014</t>
  </si>
  <si>
    <t>285 
03/05/2012</t>
  </si>
  <si>
    <t>467 
09/05/2013</t>
  </si>
  <si>
    <t>291 
10/02/2014</t>
  </si>
  <si>
    <t>147 
13/6/2011</t>
  </si>
  <si>
    <t>3 
10/01/2013</t>
  </si>
  <si>
    <t>2 
10/01/2013</t>
  </si>
  <si>
    <t>386
 01/04/2015</t>
  </si>
  <si>
    <t>187
 03/01/2012</t>
  </si>
  <si>
    <t>41 
23/11/2011</t>
  </si>
  <si>
    <t>90 
01/04/2007</t>
  </si>
  <si>
    <t>20 
28/1/2000</t>
  </si>
  <si>
    <t>84 
02/08/2012</t>
  </si>
  <si>
    <t>257 
19/4/2012</t>
  </si>
  <si>
    <t>50 
02/04/2002</t>
  </si>
  <si>
    <t>8 
10/05/2012</t>
  </si>
  <si>
    <t>379
 09/10/2007</t>
  </si>
  <si>
    <t>123
 10/01/2006</t>
  </si>
  <si>
    <t>2
 01/11/2007</t>
  </si>
  <si>
    <t>63 
01/19/2011</t>
  </si>
  <si>
    <t>284 
20/7/2010</t>
  </si>
  <si>
    <t>335 
06/11/2012</t>
  </si>
  <si>
    <t>50 
26/2/1998</t>
  </si>
  <si>
    <t>287 
04/05/2012</t>
  </si>
  <si>
    <t>2 
28/10/2009</t>
  </si>
  <si>
    <t>315 
06/01/2012</t>
  </si>
  <si>
    <t>340
 03/18/2013</t>
  </si>
  <si>
    <t>248 
18/5/2010</t>
  </si>
  <si>
    <t>244 
06/01/2006</t>
  </si>
  <si>
    <t>63 
12/05/2005</t>
  </si>
  <si>
    <t>178
 01/02/2013</t>
  </si>
  <si>
    <t>179
 13/7/2011</t>
  </si>
  <si>
    <t>169
 12/04/2013</t>
  </si>
  <si>
    <t>274
 24/1/2014</t>
  </si>
  <si>
    <t>394 
14/04/2014</t>
  </si>
  <si>
    <t>516 
13/06/2014</t>
  </si>
  <si>
    <t>525 
17/06/2014</t>
  </si>
  <si>
    <t>602 
07/23/2014</t>
  </si>
  <si>
    <t>637 
29/7/2014</t>
  </si>
  <si>
    <t>722 
08/26/2014</t>
  </si>
  <si>
    <t>724 
08/28/2014</t>
  </si>
  <si>
    <t>534
 16/6/2015</t>
  </si>
  <si>
    <t>390 
04/03/2015</t>
  </si>
  <si>
    <t>576 
03/07/2015</t>
  </si>
  <si>
    <t>641
 08/15/2013</t>
  </si>
  <si>
    <t>643 
08/15/2013</t>
  </si>
  <si>
    <t>645 
08/15/2013</t>
  </si>
  <si>
    <t>647 
08/15/2013</t>
  </si>
  <si>
    <t>649 
08/15/2013</t>
  </si>
  <si>
    <t>3 
03/01/2002</t>
  </si>
  <si>
    <t>71
 02/04/2001</t>
  </si>
  <si>
    <t>105 
04/13/2011</t>
  </si>
  <si>
    <t>51 
08/12/2011</t>
  </si>
  <si>
    <t>7 
10/01/2013</t>
  </si>
  <si>
    <t>151
 11/25/2013</t>
  </si>
  <si>
    <t>15 
10/02/2014</t>
  </si>
  <si>
    <t>219 
16/12/2014</t>
  </si>
  <si>
    <t>205
 09/08/1993</t>
  </si>
  <si>
    <t>190
 09/08/1993</t>
  </si>
  <si>
    <t>193 
10/08/2011</t>
  </si>
  <si>
    <t>75 
03/08/2000</t>
  </si>
  <si>
    <t>207 
20/9/2011</t>
  </si>
  <si>
    <t>206 
10/02/1998</t>
  </si>
  <si>
    <t>80 
01/04/1999</t>
  </si>
  <si>
    <t>76 07/03/2011</t>
  </si>
  <si>
    <t>272 20/10/1999</t>
  </si>
  <si>
    <t>183 27/02/2012</t>
  </si>
  <si>
    <t>297 
15/6/2009</t>
  </si>
  <si>
    <t>417 
01/08/2012</t>
  </si>
  <si>
    <t>15
 18/01/1999</t>
  </si>
  <si>
    <t>18 
11/01/2012</t>
  </si>
  <si>
    <t>270
 03/11/2013</t>
  </si>
  <si>
    <t>343
 04/01/2013</t>
  </si>
  <si>
    <t>629
 08/02/2013</t>
  </si>
  <si>
    <t>1 
10/01/2013</t>
  </si>
  <si>
    <t>113 
11/05/2013</t>
  </si>
  <si>
    <t>163 
12/02/2013</t>
  </si>
  <si>
    <t>180 
12/10/2013</t>
  </si>
  <si>
    <t>240
 01/07/2014</t>
  </si>
  <si>
    <t>489
 05/29/2014</t>
  </si>
  <si>
    <t>663
 08/04/2014</t>
  </si>
  <si>
    <t>613 
27/7/2015</t>
  </si>
  <si>
    <t>614 
27/7/2015</t>
  </si>
  <si>
    <t>628 
04/08/2015</t>
  </si>
  <si>
    <t>680 
26/8/2015</t>
  </si>
  <si>
    <t>681 
26/8/2015</t>
  </si>
  <si>
    <t>682 
26/8/2015</t>
  </si>
  <si>
    <t>157 
26/11/2013</t>
  </si>
  <si>
    <t>137 
5/17/2011</t>
  </si>
  <si>
    <t>423
 14/8/2012</t>
  </si>
  <si>
    <t>252
 11/5/2009</t>
  </si>
  <si>
    <t>466
 6/9/2012</t>
  </si>
  <si>
    <t>351  
11/3/2014</t>
  </si>
  <si>
    <t>393 
 7/4/2014</t>
  </si>
  <si>
    <t>188 
25/3/2010</t>
  </si>
  <si>
    <t>110
03.11.2014</t>
  </si>
  <si>
    <t>438
24.4.2015</t>
  </si>
  <si>
    <t>530
16.6.2015</t>
  </si>
  <si>
    <t>417
01.8.2015</t>
  </si>
  <si>
    <t>721
08.9.2015</t>
  </si>
  <si>
    <t>09
24.11.2010</t>
  </si>
  <si>
    <t>356
04.3.2015</t>
  </si>
  <si>
    <t>359
04.3.2015</t>
  </si>
  <si>
    <t>365
12.3.2015</t>
  </si>
  <si>
    <t>132
18.11.2013</t>
  </si>
  <si>
    <t>158
19.11.2014</t>
  </si>
  <si>
    <t>424
17.4.2015</t>
  </si>
  <si>
    <t>377
06.9.2005</t>
  </si>
  <si>
    <t>95
24.10.2014</t>
  </si>
  <si>
    <t>512
08.6.2015</t>
  </si>
  <si>
    <t>65
13.10.2015</t>
  </si>
  <si>
    <t>284
15.01.2015</t>
  </si>
  <si>
    <t>709
03.9.2015</t>
  </si>
  <si>
    <t>ü</t>
  </si>
  <si>
    <t>1 
07/08/2015</t>
  </si>
  <si>
    <t>3 
07/08/2015</t>
  </si>
  <si>
    <t>4 
07/08/2015</t>
  </si>
  <si>
    <t>5 
07/08/2015</t>
  </si>
  <si>
    <t>6 
07/08/2015</t>
  </si>
  <si>
    <t>7 
07/08/2015</t>
  </si>
  <si>
    <t>8 
07/08/2015</t>
  </si>
  <si>
    <t>9 
07/08/2015</t>
  </si>
  <si>
    <t>10 
07/08/2015</t>
  </si>
  <si>
    <t>11 
07/08/2015</t>
  </si>
  <si>
    <t>13 
07/08/2015</t>
  </si>
  <si>
    <t>14 
07/08/2015</t>
  </si>
  <si>
    <t>15 
07/08/2015</t>
  </si>
  <si>
    <t>16 
07/08/2015</t>
  </si>
  <si>
    <t>17 
07/08/2015</t>
  </si>
  <si>
    <t>18 
07/08/2015</t>
  </si>
  <si>
    <t>19 
07/08/2015</t>
  </si>
  <si>
    <t>20 
07/08/2015</t>
  </si>
  <si>
    <t>21 
07/08/2015</t>
  </si>
  <si>
    <t>22 
07/08/2015</t>
  </si>
  <si>
    <t>23 
07/08/2015</t>
  </si>
  <si>
    <t>24 
07/08/2015</t>
  </si>
  <si>
    <t>25 
07/08/2015</t>
  </si>
  <si>
    <t>26 
07/08/2015</t>
  </si>
  <si>
    <t>27 
07/08/2015</t>
  </si>
  <si>
    <t>29 
07/08/2015</t>
  </si>
  <si>
    <t>30 
07/08/2015</t>
  </si>
  <si>
    <t>31 
07/08/2015</t>
  </si>
  <si>
    <t>33 
07/08/2015</t>
  </si>
  <si>
    <t>34 
07/08/2015</t>
  </si>
  <si>
    <t>35 
07/08/2015</t>
  </si>
  <si>
    <t>40 
07/08/2015</t>
  </si>
  <si>
    <t>41 
07/08/2015</t>
  </si>
  <si>
    <t>42 
07/08/2015</t>
  </si>
  <si>
    <t>44 
07/08/2015</t>
  </si>
  <si>
    <t>45 
07/08/2015</t>
  </si>
  <si>
    <t>46 
07/08/2015</t>
  </si>
  <si>
    <t>47 
07/08/2015</t>
  </si>
  <si>
    <t>48 
07/08/2015</t>
  </si>
  <si>
    <t>50 
07/08/2015</t>
  </si>
  <si>
    <t>51 
07/08/2015</t>
  </si>
  <si>
    <t>52 
07/08/2015</t>
  </si>
  <si>
    <t>55 
07/08/2015</t>
  </si>
  <si>
    <t>56 
07/08/2015</t>
  </si>
  <si>
    <t>57 
07/08/2015</t>
  </si>
  <si>
    <t>58 
07/08/2015</t>
  </si>
  <si>
    <t>61 
07/08/2015</t>
  </si>
  <si>
    <t>62 
07/08/2015</t>
  </si>
  <si>
    <t>63 
07/08/2015</t>
  </si>
  <si>
    <t>65 
07/08/2015</t>
  </si>
  <si>
    <t>67 
07/08/2015</t>
  </si>
  <si>
    <t>68 
07/08/2015</t>
  </si>
  <si>
    <t>71 
07/08/2015</t>
  </si>
  <si>
    <t>73 
07/08/2015</t>
  </si>
  <si>
    <t>74 
07/08/2015</t>
  </si>
  <si>
    <t>78 
07/08/2015</t>
  </si>
  <si>
    <t>83 
07/08/2015</t>
  </si>
  <si>
    <t>84 
07/08/2015</t>
  </si>
  <si>
    <t>85 
07/08/2015</t>
  </si>
  <si>
    <t>86 
07/08/2015</t>
  </si>
  <si>
    <t>87 
07/08/2015</t>
  </si>
  <si>
    <t>88 
07/08/2015</t>
  </si>
  <si>
    <t>89 
07/08/2015</t>
  </si>
  <si>
    <t>90 
07/08/2015</t>
  </si>
  <si>
    <t>91 
07/08/2015</t>
  </si>
  <si>
    <t>93 
07/08/2015</t>
  </si>
  <si>
    <t>95 
07/08/2015</t>
  </si>
  <si>
    <t>98 
07/08/2015</t>
  </si>
  <si>
    <t>99 
07/08/2015</t>
  </si>
  <si>
    <t>101 
07/08/2015</t>
  </si>
  <si>
    <t>103 
07/08/2015</t>
  </si>
  <si>
    <t>104 
07/08/2015</t>
  </si>
  <si>
    <t>106 
07/08/2015</t>
  </si>
  <si>
    <t>107 
07/08/2015</t>
  </si>
  <si>
    <t>108 
07/08/2015</t>
  </si>
  <si>
    <t>109 
07/08/2015</t>
  </si>
  <si>
    <t>112 
07/08/2015</t>
  </si>
  <si>
    <t>113 
07/08/2015</t>
  </si>
  <si>
    <t>117 
07/08/2015</t>
  </si>
  <si>
    <t>119 
07/08/2015</t>
  </si>
  <si>
    <t>120 
07/08/2015</t>
  </si>
  <si>
    <t>122 
07/08/2015</t>
  </si>
  <si>
    <t>123 
07/08/2015</t>
  </si>
  <si>
    <t>124 
07/08/2015</t>
  </si>
  <si>
    <t>125 
07/08/2015</t>
  </si>
  <si>
    <t>126 
07/08/2015</t>
  </si>
  <si>
    <t>128 
07/08/2015</t>
  </si>
  <si>
    <t>129 
07/08/2015</t>
  </si>
  <si>
    <t>130 
07/08/2015</t>
  </si>
  <si>
    <t>131 
07/08/2015</t>
  </si>
  <si>
    <t>132 
07/08/2015</t>
  </si>
  <si>
    <t>133 
07/08/2015</t>
  </si>
  <si>
    <t>134 
07/08/2015</t>
  </si>
  <si>
    <t>138 
07/08/2015</t>
  </si>
  <si>
    <t>139 
07/08/2015</t>
  </si>
  <si>
    <t>140 
07/08/2015</t>
  </si>
  <si>
    <t>141 
07/08/2015</t>
  </si>
  <si>
    <t>142 
07/08/2015</t>
  </si>
  <si>
    <t>143 
07/08/2015</t>
  </si>
  <si>
    <t>144 
07/08/2015</t>
  </si>
  <si>
    <t>145 
07/08/2015</t>
  </si>
  <si>
    <t>147 
07/08/2015</t>
  </si>
  <si>
    <t>148 
07/08/2015</t>
  </si>
  <si>
    <t>149 
07/08/2015</t>
  </si>
  <si>
    <t>154 
07/08/2015</t>
  </si>
  <si>
    <t>155 
07/08/2015</t>
  </si>
  <si>
    <t>159 
07/08/2015</t>
  </si>
  <si>
    <t>160 
07/08/2015</t>
  </si>
  <si>
    <t>163 
07/08/2015</t>
  </si>
  <si>
    <t>165 
07/08/2015</t>
  </si>
  <si>
    <t>167 
07/08/2015</t>
  </si>
  <si>
    <t>168 
07/08/2015</t>
  </si>
  <si>
    <t>170 
07/08/2015</t>
  </si>
  <si>
    <t>172 
07/08/2015</t>
  </si>
  <si>
    <t>173 
07/08/2015</t>
  </si>
  <si>
    <t>180 
07/08/2015</t>
  </si>
  <si>
    <t>181 
07/08/2015</t>
  </si>
  <si>
    <t>193 
07/08/2015</t>
  </si>
  <si>
    <t>194 
07/08/2015</t>
  </si>
  <si>
    <t>195 
07/08/2015</t>
  </si>
  <si>
    <t>196 
07/08/2015</t>
  </si>
  <si>
    <t>198 
07/08/2015</t>
  </si>
  <si>
    <t>200 
07/08/2015</t>
  </si>
  <si>
    <t>203 
07/08/2015</t>
  </si>
  <si>
    <t>204 
07/08/2015</t>
  </si>
  <si>
    <t>205 
07/08/2015</t>
  </si>
  <si>
    <t>206 
07/08/2015</t>
  </si>
  <si>
    <t>208 
07/08/2015</t>
  </si>
  <si>
    <t>209 
07/08/2015</t>
  </si>
  <si>
    <t>210 
07/08/2015</t>
  </si>
  <si>
    <t>211 
07/08/2015</t>
  </si>
  <si>
    <t>212 
07/08/2015</t>
  </si>
  <si>
    <t>213 
07/08/2015</t>
  </si>
  <si>
    <t>214 
07/08/2015</t>
  </si>
  <si>
    <t>217 
07/08/2015</t>
  </si>
  <si>
    <t>218 
07/08/2015</t>
  </si>
  <si>
    <t>223 
07/08/2015</t>
  </si>
  <si>
    <t>224 
07/08/2015</t>
  </si>
  <si>
    <t>225 
07/08/2015</t>
  </si>
  <si>
    <t>228 
31/8/2015</t>
  </si>
  <si>
    <t>229 
31/8/2015</t>
  </si>
  <si>
    <t>230 
31/8/2015</t>
  </si>
  <si>
    <t>233 
31/8/2015</t>
  </si>
  <si>
    <t>234 
31/8/2015</t>
  </si>
  <si>
    <t>235 
31/8/2015</t>
  </si>
  <si>
    <t>239 
31/8/2015</t>
  </si>
  <si>
    <t>240 
31/8/2015</t>
  </si>
  <si>
    <t>241 
31/8/2015</t>
  </si>
  <si>
    <t>242 
31/8/2015</t>
  </si>
  <si>
    <t>244 
31/8/2015</t>
  </si>
  <si>
    <t>245 
31/8/2015</t>
  </si>
  <si>
    <t>247 
31/8/2015</t>
  </si>
  <si>
    <t>248
28.9.2015</t>
  </si>
  <si>
    <t>249
28.5.2015</t>
  </si>
  <si>
    <t>250
25.9.2015</t>
  </si>
  <si>
    <t>253
25.9.2015</t>
  </si>
  <si>
    <t>256
28.9.2015</t>
  </si>
  <si>
    <t>259
28.9.2015</t>
  </si>
  <si>
    <t>263
28.9.2015</t>
  </si>
  <si>
    <t>264
28.9.2015</t>
  </si>
  <si>
    <t>265
29.9.2015</t>
  </si>
  <si>
    <t>266
29.9.2015</t>
  </si>
  <si>
    <t>268
29.9.2015</t>
  </si>
  <si>
    <t>269
29.9.2015</t>
  </si>
  <si>
    <t>270
29.9.2015</t>
  </si>
  <si>
    <t>271
29.9.2015</t>
  </si>
  <si>
    <t>273
30.9.2015</t>
  </si>
  <si>
    <t>02
09.11.2015</t>
  </si>
  <si>
    <t>05
28.12.2015</t>
  </si>
  <si>
    <t>06
28.12.2015</t>
  </si>
  <si>
    <t>Kiệm</t>
  </si>
  <si>
    <t>Phan</t>
  </si>
  <si>
    <t>Lệ</t>
  </si>
  <si>
    <t>Truy Thu 9.500.000</t>
  </si>
  <si>
    <t>Phạt 
2.200.000</t>
  </si>
  <si>
    <t>Truy Thu 8.615.000</t>
  </si>
  <si>
    <t>Án phí 4.493.000</t>
  </si>
  <si>
    <t>Án phí 200.000
Phạt 5.000.000</t>
  </si>
  <si>
    <t>Án phí 550.000</t>
  </si>
  <si>
    <t>Phạt 5.000.000</t>
  </si>
  <si>
    <t>Án phí 5.050.000</t>
  </si>
  <si>
    <t>Truy Thu 3.250.000</t>
  </si>
  <si>
    <t>Phạt 7.408.000</t>
  </si>
  <si>
    <t>Phạt 13.000.000</t>
  </si>
  <si>
    <t>Án phí 22.864.000</t>
  </si>
  <si>
    <t>Phạt 8.445.000</t>
  </si>
  <si>
    <t>Truy Thu 1.600.000</t>
  </si>
  <si>
    <t>Án phí 1.025.000
Truy thu 9.200.000</t>
  </si>
  <si>
    <t>Án phí 200.000
Truy thu 4.500.000</t>
  </si>
  <si>
    <t>Phạt 2.950.000</t>
  </si>
  <si>
    <t>Án phí 50.000 
Phạt 3.000.000</t>
  </si>
  <si>
    <t>Truy Thu 469.800.000</t>
  </si>
  <si>
    <t>Truy Thu 145.500.000</t>
  </si>
  <si>
    <t>Án phí 541.000
Truy thu 8.000.000</t>
  </si>
  <si>
    <t>Án phí 200.000
Truy thu 3.500.000</t>
  </si>
  <si>
    <t>Án phí 10.922.000</t>
  </si>
  <si>
    <t>Trả lại 10.866.000</t>
  </si>
  <si>
    <t>Án phí 200.000
Truy thu 57.947.000</t>
  </si>
  <si>
    <t>Truy Thu 57.947.000</t>
  </si>
  <si>
    <t>Án phí 58.148.000</t>
  </si>
  <si>
    <t>Án phí 400.000
Truy thu 922.063.000</t>
  </si>
  <si>
    <t>Án phí 50.000
 Phạt 20.000.000</t>
  </si>
  <si>
    <t>Án phí 50.000 Phạt 50.000.000</t>
  </si>
  <si>
    <t>Án phí 18.832.000</t>
  </si>
  <si>
    <t>Án phí 20.000.000</t>
  </si>
  <si>
    <t>Án phí 19.600.000</t>
  </si>
  <si>
    <t>Án phí 179.708.000</t>
  </si>
  <si>
    <t>Án phí 1.485.000</t>
  </si>
  <si>
    <t>Án phí 10.505.000</t>
  </si>
  <si>
    <t>Án phí 7.535.000</t>
  </si>
  <si>
    <t>Truy Thu 466.800.000</t>
  </si>
  <si>
    <t>Phạm Văn Sửu (tức Phạm Văn Nam)</t>
  </si>
  <si>
    <t>Án phí 200.000 
Phạt 5.000.000 Truy Thu 1.500.000</t>
  </si>
  <si>
    <t>Án phí 3.400.000</t>
  </si>
  <si>
    <t>Án phí 200.000
Truy thu 750.000</t>
  </si>
  <si>
    <t>Truy Thu 6.000.000</t>
  </si>
  <si>
    <t>Án phí 200.000</t>
  </si>
  <si>
    <t>Bồi thường cho Nguyễn Kim Dược 14.317.000</t>
  </si>
  <si>
    <t>Bồi thường cho Nguyễn Hữu Chung 1.773.000</t>
  </si>
  <si>
    <t>Bồi thường cho Nguyễn Thị Nhàn 15.160.000</t>
  </si>
  <si>
    <t>Án phí 4.873.000</t>
  </si>
  <si>
    <t>Án phí 5.500.000</t>
  </si>
  <si>
    <t>Án phí 945.000
 Phạt 5.000.000 Truy Thu 3.000.000</t>
  </si>
  <si>
    <t>Án phí 719.000</t>
  </si>
  <si>
    <t>Bồi thường cho Lê Văn Toản 20.000.000</t>
  </si>
  <si>
    <t>Truy Thu 18.810.000</t>
  </si>
  <si>
    <t>Án phí
 50.000 
Phạt 3.000.000</t>
  </si>
  <si>
    <t>Phạt 3.000.000</t>
  </si>
  <si>
    <t>Án phí 
50.000
Phạt 20.000.000</t>
  </si>
  <si>
    <t>Phạt 2.000.000</t>
  </si>
  <si>
    <t>Phạt 19.850.000</t>
  </si>
  <si>
    <t>Truy Thu 195.000.000</t>
  </si>
  <si>
    <t>Án phí 2.275.000
 Truy thu 8.500.000</t>
  </si>
  <si>
    <t>Án phí 2.000.000 
Phạt 5.000.000</t>
  </si>
  <si>
    <t>Án phí 15.300.000</t>
  </si>
  <si>
    <t>Án phí 10.400.000</t>
  </si>
  <si>
    <t>Án phí 5.000.000</t>
  </si>
  <si>
    <t>Án phí 15.734.000</t>
  </si>
  <si>
    <t>Phạt 4.900.000 Truy Thu 2.100.000</t>
  </si>
  <si>
    <t>Án phí 785.000 
Phạt 5.000.000</t>
  </si>
  <si>
    <t>Án phí 200.000 
Truy thu 16.000.000</t>
  </si>
  <si>
    <t>Án phí 200.000
 Truy thu 300.000</t>
  </si>
  <si>
    <t>Án phí 200.000
 Truy thu 4.000.000</t>
  </si>
  <si>
    <t>Truy Thu 84.115.000</t>
  </si>
  <si>
    <t>Án phí 1.700.000</t>
  </si>
  <si>
    <t>Án phí 200.000
 Phạt 5.000.000 Truy Thu 250.000</t>
  </si>
  <si>
    <t>Nguyễn Trung Hiếu</t>
  </si>
  <si>
    <t>Bồi thường cho Hà Văn Hùng 7.500.000</t>
  </si>
  <si>
    <t>Bồi thường cho Hà Văn Hùng 12.510.000</t>
  </si>
  <si>
    <t>Bồi thường cho Công ty CPTMDV Thái Bình 603.263.000</t>
  </si>
  <si>
    <t>Án phí 200.000
 Phạt 4.650.000</t>
  </si>
  <si>
    <t>Phạt 4.000.000</t>
  </si>
  <si>
    <t>Án phí 9.000.000</t>
  </si>
  <si>
    <t>Án phí 14.500.000</t>
  </si>
  <si>
    <t>Án phí 79.366.000</t>
  </si>
  <si>
    <t>Trả nợ Khương Bích Nguyệt 2.700.000.000</t>
  </si>
  <si>
    <t>Phạt 50.000.000</t>
  </si>
  <si>
    <t>Án phí 
60.000
 Phạt 5.000.000</t>
  </si>
  <si>
    <t>Truy Thu 6.400.000</t>
  </si>
  <si>
    <t>Án phí 200.000
 Truy thu 3.800.000</t>
  </si>
  <si>
    <t>Án phí
 50.000
 phạt 18.000.000</t>
  </si>
  <si>
    <t>Án phí 200.000
 Phạt 5.000.000</t>
  </si>
  <si>
    <t>Án phí 7.500.000</t>
  </si>
  <si>
    <t>Truy thu 1.550.000</t>
  </si>
  <si>
    <t>Truy Thu 10.250.000</t>
  </si>
  <si>
    <t>Truy Thu 9.750.000</t>
  </si>
  <si>
    <t>Truy Thu 5.500.000</t>
  </si>
  <si>
    <t>Truy Thu 16.500.000</t>
  </si>
  <si>
    <t>Án phí 4.500.000</t>
  </si>
  <si>
    <t>Phạt 20.000.000</t>
  </si>
  <si>
    <t>Truy Thu 22.550.000</t>
  </si>
  <si>
    <t>Án  phí 3.295.000</t>
  </si>
  <si>
    <t>Phạt 3.550.000</t>
  </si>
  <si>
    <t>Truy thu 7.000.000</t>
  </si>
  <si>
    <t>Án phí 114.419.000</t>
  </si>
  <si>
    <t>Án phí 200.000
 Truy thu 1.200.000</t>
  </si>
  <si>
    <t>Án phí 2.600.000</t>
  </si>
  <si>
    <t>Phạt 8.000.000
 Truy Thu 2.250.000</t>
  </si>
  <si>
    <t>Án phí 200.000
 Truy thu 400.000</t>
  </si>
  <si>
    <t>Án phí 200.000
 Truy thu 11.000.000</t>
  </si>
  <si>
    <t>Án phí 85.500.000</t>
  </si>
  <si>
    <t>Truy Thu 4.000.000</t>
  </si>
  <si>
    <t>Án phí 302.000</t>
  </si>
  <si>
    <t>Án phí 13.700.000</t>
  </si>
  <si>
    <t>Án phí 10.050.000</t>
  </si>
  <si>
    <t>Án phí 31.500.000</t>
  </si>
  <si>
    <t>Án phí 3.375.000</t>
  </si>
  <si>
    <t>Án phí 3.300.000</t>
  </si>
  <si>
    <t>Án phí 5.300.000</t>
  </si>
  <si>
    <t>Án phí 2.500.000</t>
  </si>
  <si>
    <t>Án phí 7.000.000</t>
  </si>
  <si>
    <t>Án phí 38.975.000</t>
  </si>
  <si>
    <t>Án phí 25.500.000</t>
  </si>
  <si>
    <t>Án phí 38.000.000</t>
  </si>
  <si>
    <t>Án phí 18.727.000</t>
  </si>
  <si>
    <t>Phạt 12.000.000</t>
  </si>
  <si>
    <t>Truy Thu 116.820.000</t>
  </si>
  <si>
    <t>Án phí 1.475.000
 Truy thu 10.700.000</t>
  </si>
  <si>
    <t>Án phí 
50.000
 Phạt 20.000.000</t>
  </si>
  <si>
    <t>Án phí 200.000
 Phạt 3.000.000</t>
  </si>
  <si>
    <t>Án phí 205.000
 Truy Thu 41.633.000</t>
  </si>
  <si>
    <t>Phạt 2.500.000
 Truy Thu 2.500.000</t>
  </si>
  <si>
    <t>Án phí 
50.000
 Phạt 3.000.000
 Truy Thu 2.500.000</t>
  </si>
  <si>
    <t xml:space="preserve">Khúc Văn Quảng
Bùi Thị Miền
</t>
  </si>
  <si>
    <t>Thượng Thông, Hồng Thái Đông, Đông Triều, Quảng Ninh</t>
  </si>
  <si>
    <t>05
23.7.2014</t>
  </si>
  <si>
    <t>660
04.8.2014</t>
  </si>
  <si>
    <t>Trả nợ 
Lê Thị Thúy 216.000.000</t>
  </si>
  <si>
    <t>09
19.4.2016</t>
  </si>
  <si>
    <t>635
28.7.2014</t>
  </si>
  <si>
    <t>Án phí 5.400.000</t>
  </si>
  <si>
    <t>10
19.4.2016</t>
  </si>
  <si>
    <t>Bùi Văn Năm</t>
  </si>
  <si>
    <t>Nghĩa Hưng, An Sinh, Đông Triều, Quảng Ninh</t>
  </si>
  <si>
    <t>03
07.01.2016</t>
  </si>
  <si>
    <t>321
04.3.2016</t>
  </si>
  <si>
    <t>Án phí 200.000
Truy thu
2.650.000</t>
  </si>
  <si>
    <t>11
20.4.2017</t>
  </si>
  <si>
    <t>Nguyễn Thị Mai Thanh</t>
  </si>
  <si>
    <t>Xuân Viên 2, Xuân Sơn, Đông Triều, Quảng Ninh</t>
  </si>
  <si>
    <t>14
01.9.2015</t>
  </si>
  <si>
    <t>69
13.10.2015</t>
  </si>
  <si>
    <t>Án phí
3.000.000</t>
  </si>
  <si>
    <t>12 
21.4.2016</t>
  </si>
  <si>
    <t>Khu 2, Đông Triều, Đông Triều, Quảng Ninh</t>
  </si>
  <si>
    <t>Nguyễn Mạnh Cường</t>
  </si>
  <si>
    <t>Bến Triều, Hồng Phong, Đông Triều, Quảng Ninh</t>
  </si>
  <si>
    <t>46
12.7.2011</t>
  </si>
  <si>
    <t>73
13.10.2015</t>
  </si>
  <si>
    <t>Bồi thường cho Đặng Thị Hiệp 
25.000.000</t>
  </si>
  <si>
    <t>15
27.4.2016</t>
  </si>
  <si>
    <t>Truy thu 1.300.000</t>
  </si>
  <si>
    <t>25/3/2016</t>
  </si>
  <si>
    <t>15/4/2016</t>
  </si>
  <si>
    <t>21/3/2016</t>
  </si>
  <si>
    <t>14/4/2016</t>
  </si>
  <si>
    <t>19/4/2016</t>
  </si>
  <si>
    <t>Xí nghiệp Tiến Phong</t>
  </si>
  <si>
    <t>Khu Kim Sen, Kim Sơn, Đông Triều, Quảng Ninh</t>
  </si>
  <si>
    <t>11/DSST
14.12.2007</t>
  </si>
  <si>
    <t>531
20.5.2016</t>
  </si>
  <si>
    <t>Án phí 
12.292.229</t>
  </si>
  <si>
    <t>18
28.7.2016</t>
  </si>
  <si>
    <t>Nguyễn Thị Hiệp</t>
  </si>
  <si>
    <t>Khu 1, phường Đông Triều, Đông Triều, Quảng Ninh</t>
  </si>
  <si>
    <t>16/QĐST-DS
31.12.2014</t>
  </si>
  <si>
    <t>418
14.4.2016</t>
  </si>
  <si>
    <t>Trả nợ Ứng Thị Dung
12.000.000</t>
  </si>
  <si>
    <t>19
05.8.2016</t>
  </si>
  <si>
    <t>Đoàn Thị Quỳnh (Mai Anh, Phương, Ly)</t>
  </si>
  <si>
    <t>Trần Cảnh Dương</t>
  </si>
  <si>
    <t>Tổ 3, Công Nông, Mạo Khê, Đông Triều, Quảng Ninh</t>
  </si>
  <si>
    <t xml:space="preserve">17/2016/HSST
11.3.2016
Đông Triều
</t>
  </si>
  <si>
    <t>405
12.4.2016</t>
  </si>
  <si>
    <t>20
15.9.2016</t>
  </si>
  <si>
    <t>Nguyễn Thị Quang</t>
  </si>
  <si>
    <t>Vĩnh Trung, Mạo Khê, Đông Triều, Quảng Ninh</t>
  </si>
  <si>
    <t xml:space="preserve">04/2015/DSST
18.3.2015
Đông Triều
</t>
  </si>
  <si>
    <t>383
30.3.2015</t>
  </si>
  <si>
    <t>Án phí
6.875.000</t>
  </si>
  <si>
    <t>21
15.9.2016</t>
  </si>
  <si>
    <t>Phố 2, Mạo Khê, Đông Triều, Quảng Ninh</t>
  </si>
  <si>
    <t>04/2014/KDTM
30.9.2014</t>
  </si>
  <si>
    <t>424
22.4.2016</t>
  </si>
  <si>
    <t>Đặng Thị Hường + Trần Trọng Phương</t>
  </si>
  <si>
    <t>Trần Trọng Thắng + Phạm Thị Thanh</t>
  </si>
  <si>
    <t>04/2015/KDTM
23.4.2015
Đông Triều</t>
  </si>
  <si>
    <t>586
06.7.2015</t>
  </si>
  <si>
    <t>Vũ Trọng Bảy</t>
  </si>
  <si>
    <t>Quang Trung, Mạo Khê, Đông Triều, Quảng Ninh</t>
  </si>
  <si>
    <t>09/2015/DSST
22.5.2015
Đông Triều</t>
  </si>
  <si>
    <t>501
04.6.2015</t>
  </si>
  <si>
    <t>22
20.9.2016</t>
  </si>
  <si>
    <t>20/4/2016</t>
  </si>
  <si>
    <t>25/4/2016</t>
  </si>
  <si>
    <t>27/7/2016</t>
  </si>
  <si>
    <t>13/9/2016</t>
  </si>
  <si>
    <t>19/9/2016</t>
  </si>
  <si>
    <t>23
20.9.2016</t>
  </si>
  <si>
    <t>24
21.9.2016</t>
  </si>
  <si>
    <t>Trả nợ Ngân hàng TMCP Sài Gòn Công Thương 342.902.000 + lãi suất</t>
  </si>
  <si>
    <t>Trả nợ Ngân hàng TMCP Sài Gòn Công Thương 780.586.000 + lãi suất</t>
  </si>
  <si>
    <t>Án phí 8.147.000</t>
  </si>
  <si>
    <t>Truy thu
2.050.000</t>
  </si>
  <si>
    <t>219
31.12.2013</t>
  </si>
  <si>
    <t>19 
03/29/2013</t>
  </si>
  <si>
    <t>Án phí 
70.000
Phạt 20.000.000</t>
  </si>
  <si>
    <t>Án phí 
50.000
Phạt 3.000.000</t>
  </si>
  <si>
    <t>Án phí 
400.000 
Phạt 5.000.000
Truy Thu 2.100.000</t>
  </si>
  <si>
    <t>Truy thu 
13.170.000</t>
  </si>
  <si>
    <t>Án phí
50.000 
Truy thu
4.500.000</t>
  </si>
  <si>
    <t>Truy thu 
266.080.000</t>
  </si>
  <si>
    <t>Truy thu 
136.644.000</t>
  </si>
  <si>
    <t>Truy thu 2.800.000</t>
  </si>
  <si>
    <t>Nguyễn Văn Thanh (tức Nguyễn Văn Cảnh)</t>
  </si>
  <si>
    <t>05/2016/DSST
24.6.2016
Đông Triều</t>
  </si>
  <si>
    <t>61
10.10.2016</t>
  </si>
  <si>
    <t>Trả nợ Nguyễn Đình Thắng
136.000.000</t>
  </si>
  <si>
    <t>01
05.12.2016</t>
  </si>
  <si>
    <t>Chi cục THADS thị xã Đông Triều</t>
  </si>
  <si>
    <t>239
25.12.2014</t>
  </si>
  <si>
    <t>57/2016/HSST
30.9.2014
Kinh Môn</t>
  </si>
  <si>
    <t>Truy thu
6.378.000</t>
  </si>
  <si>
    <t>05
16.3.2017</t>
  </si>
  <si>
    <t>68/2011/HSST
01.9.2011
Lạng Giang</t>
  </si>
  <si>
    <t>07
05.10.2012</t>
  </si>
  <si>
    <t>Phạt
1.753.000</t>
  </si>
  <si>
    <t>06
30.3.2017</t>
  </si>
  <si>
    <t>22/2012/HSST
27.6.2012
Nam Sách</t>
  </si>
  <si>
    <t>811
02.8.2016</t>
  </si>
  <si>
    <t>Bồi thường cho Đoàn Bá Vỹ + Nguyễn Thị Tuyết
12.250.000</t>
  </si>
  <si>
    <t>07
30.3.2017</t>
  </si>
  <si>
    <t>27.3.2017</t>
  </si>
  <si>
    <t>(Ban hành kèm theo Thông tư số 01/2016/TT-BTP ngày 01 tháng 02 năm 2016 của Bộ Tư pháp)</t>
  </si>
  <si>
    <t>Vũ Văn Chuyên</t>
  </si>
  <si>
    <t>Đặng Văn Quyết</t>
  </si>
  <si>
    <t>01/2016/QĐST-DS
11.4.2016
Đông Triều</t>
  </si>
  <si>
    <t>476
11.5.2016</t>
  </si>
  <si>
    <t>Án phí
774.500</t>
  </si>
  <si>
    <t>19.5.2017</t>
  </si>
  <si>
    <t>08
22.5.2017</t>
  </si>
  <si>
    <t>Ngô Gia Hùng</t>
  </si>
  <si>
    <t>Công ty TNHH Xây dựng và thương mại Thắng Lợi</t>
  </si>
  <si>
    <t>Khu 3, Đông Triều, Đông Triều, Quảng Ninh</t>
  </si>
  <si>
    <t>01
26.01.2016
Đông Triều</t>
  </si>
  <si>
    <t>422
21.4.2016</t>
  </si>
  <si>
    <t>Trả nợ Ngân hàng TMCP Sài Gòn Công thương
196.999.532</t>
  </si>
  <si>
    <t>10
30.6.2017</t>
  </si>
  <si>
    <t>11
30.6.2017</t>
  </si>
  <si>
    <t>02
14.9.2015</t>
  </si>
  <si>
    <t>Trả nợ Ngân hàng TMCP Đông Nam Á
757.061.904</t>
  </si>
  <si>
    <t>Tiền chưa điều kiện (ĐV:1000 VNĐ)</t>
  </si>
  <si>
    <t>Ngọc</t>
  </si>
  <si>
    <t>Truy Thu 474.650.000</t>
  </si>
  <si>
    <t>Án phí 
50.000
Phạt 25.000.000</t>
  </si>
  <si>
    <t>Án phí
 50.000
Phạt 19.870.000</t>
  </si>
  <si>
    <t>Lưu Văn Phô</t>
  </si>
  <si>
    <t>27/HSST
01.02.2013
Đông Triều</t>
  </si>
  <si>
    <t>341
18.3.2013</t>
  </si>
  <si>
    <t>Truy thu
1.618.380.000</t>
  </si>
  <si>
    <t>26
30.8.2017</t>
  </si>
  <si>
    <t>Phạt
5.000.000</t>
  </si>
  <si>
    <t>Đào Văn Minh</t>
  </si>
  <si>
    <t>Thôn 6, Hồng Thái Tây, Đông Triều, Quảng Ninh</t>
  </si>
  <si>
    <t>07/2017/HSST
28.02.2017
Kinh Môn, Hải Dương</t>
  </si>
  <si>
    <t>601
01.9.2017</t>
  </si>
  <si>
    <t>Án phí 
500.000</t>
  </si>
  <si>
    <t>28
26.9.2017</t>
  </si>
  <si>
    <t>Trịnh Đình Hòa + Quách Thị Dung</t>
  </si>
  <si>
    <t>09/QĐST-DS
18.11.2016
Đông Triều</t>
  </si>
  <si>
    <t>333
11.4.2017</t>
  </si>
  <si>
    <t>Trả nợ Ngân hàng TMCP Sài Gòn Công thương
55.593.966 và lãi suất</t>
  </si>
  <si>
    <t>30
29.9.2017</t>
  </si>
  <si>
    <t>Vĩnh Tân, Mạo Khê, Đông Triều, Quảng Ninh</t>
  </si>
  <si>
    <t>52
10.10.2017</t>
  </si>
  <si>
    <t>Nguyễn Văn Thanh</t>
  </si>
  <si>
    <t>98
23.10.2017</t>
  </si>
  <si>
    <t>Án phí
6.800.000</t>
  </si>
  <si>
    <t>03
08.11.2017</t>
  </si>
  <si>
    <t>Bách</t>
  </si>
  <si>
    <t>Vũ Mạnh Tùy
Khổng Thị Uyên
Lê Thị Bảy</t>
  </si>
  <si>
    <t>07/2014/QĐST-DS
15.8.2014
Đông Triều</t>
  </si>
  <si>
    <t>174
05.01.2016</t>
  </si>
  <si>
    <t>06
03.01.2018</t>
  </si>
  <si>
    <t>Nguyễn Thị Huệ</t>
  </si>
  <si>
    <t>Đoàn Xá 2, Hồng Phong, Đông Triều, Quảng Ninh</t>
  </si>
  <si>
    <t>14
08.9.2017
Đông Triều</t>
  </si>
  <si>
    <t>671
13.9.2017</t>
  </si>
  <si>
    <t>Án phí
875.000</t>
  </si>
  <si>
    <t>46
09.10.2018</t>
  </si>
  <si>
    <t>Trả nợ Ngân hàng BIDV
266.306.000</t>
  </si>
  <si>
    <t>Trả nợ Nguyễn Thị Xuân
35.000.000</t>
  </si>
  <si>
    <t>Lê Thái Hóa + Đặng Thị Thắm</t>
  </si>
  <si>
    <t>15/2017/QĐST-DS
08.11.2017
Đông Triều</t>
  </si>
  <si>
    <t>146
20.11.2017</t>
  </si>
  <si>
    <t>Án phí 
9.500.000</t>
  </si>
  <si>
    <t>09
08.02.2018</t>
  </si>
  <si>
    <t>131
15.11.2017</t>
  </si>
  <si>
    <t>Trả nợ
380.000.000</t>
  </si>
  <si>
    <t>10
08.02.2018</t>
  </si>
  <si>
    <t>04
03.01.2018</t>
  </si>
  <si>
    <t>05
03.01.2018</t>
  </si>
  <si>
    <t>Ngô Xuân Hậu</t>
  </si>
  <si>
    <t>Nội Hoàng Đông, Hoàng Quế, Đông Triều, Quảng Ninh</t>
  </si>
  <si>
    <t>54/2017/HSST
28.9.2017
Đông Triều</t>
  </si>
  <si>
    <t>154
20.11.2017</t>
  </si>
  <si>
    <t>Phạt
15.000.000</t>
  </si>
  <si>
    <t>12
21.3.2018</t>
  </si>
  <si>
    <t>Bùi Duy Mạnh</t>
  </si>
  <si>
    <t>09/2017/DS-ST
09.5.2017
Đông Triều</t>
  </si>
  <si>
    <t>469
16.6.2017</t>
  </si>
  <si>
    <t>Án phí
18.052.698</t>
  </si>
  <si>
    <t>13
21.3.2018</t>
  </si>
  <si>
    <t>Phạt 19.000.000</t>
  </si>
  <si>
    <t>17
30.3.2018</t>
  </si>
  <si>
    <t>18
30.3.2018</t>
  </si>
  <si>
    <t>16
30.3.2018</t>
  </si>
  <si>
    <t>04/2014/QĐST-KDMT
26.8.2014
Đông Triều</t>
  </si>
  <si>
    <t>91
03.11.2016</t>
  </si>
  <si>
    <t>Trả nợ Ngân hàng TMCP Đông Nam Á 3.308.787.717</t>
  </si>
  <si>
    <t>07/2018/HSST
01.02.2018
Uông Bí</t>
  </si>
  <si>
    <t>470
20.3.2018</t>
  </si>
  <si>
    <t>Án phí
200.000
Truy thu
14.000.000</t>
  </si>
  <si>
    <t>101/2017/HSST
19.12.2017
Kinh Môn</t>
  </si>
  <si>
    <t>487
27.3.2018</t>
  </si>
  <si>
    <t>Án phí
5.586.000</t>
  </si>
  <si>
    <t>Mạc Văn Kiên</t>
  </si>
  <si>
    <t>29.3.2018</t>
  </si>
  <si>
    <t>Mạc Văn Công</t>
  </si>
  <si>
    <t>69/2017/HSST
22.11.2017
Đông Triều</t>
  </si>
  <si>
    <t>328
17.01.2018</t>
  </si>
  <si>
    <t>Án phí
500.000</t>
  </si>
  <si>
    <t>Công ty Cổ phần thương mại và xây dựng Nghĩa Long</t>
  </si>
  <si>
    <t>Nguyễn Minh Khoa</t>
  </si>
  <si>
    <t>33/2017/HSST
26.9.2017
Yên Bái</t>
  </si>
  <si>
    <t>188
28.11.2017</t>
  </si>
  <si>
    <t>Trả nợ Nguyễn Đức Vinh
220.000.000</t>
  </si>
  <si>
    <t>Án phí 878.000
Phạt 7.000.000 Truy thu 2.000.000</t>
  </si>
  <si>
    <t>14
30.3.2018</t>
  </si>
  <si>
    <t>15
30.3.2018</t>
  </si>
  <si>
    <t>Công ty TNHH Một thành viên Việt Cường</t>
  </si>
  <si>
    <t>274 05.1.2018</t>
  </si>
  <si>
    <t>tiền lãi 72.571.490</t>
  </si>
  <si>
    <t>19 11.4.2018</t>
  </si>
  <si>
    <t>Doanh nghiệp tư nhân xí nghiệp Phương Đông</t>
  </si>
  <si>
    <t>02/2017/KDTM-ST 20.5.2017 Đông Triều</t>
  </si>
  <si>
    <t>02/2012/QĐST-KDTM 24.10.2012 Đông Triều</t>
  </si>
  <si>
    <t>205 16.01.2013</t>
  </si>
  <si>
    <t>Án phí 10.935.000</t>
  </si>
  <si>
    <t>20 27.4.2018</t>
  </si>
  <si>
    <t>491 02.6.2014</t>
  </si>
  <si>
    <t>Tiền trả nợ 691.362.038</t>
  </si>
  <si>
    <t>21 27.4.2018</t>
  </si>
  <si>
    <t>Công ty CP Thương Mại  và Vận tải Thái Bình Dương</t>
  </si>
  <si>
    <t>Tổ 16 Vĩnh Trung, Mạo Khê, Đông Triều, Quảng Ninh</t>
  </si>
  <si>
    <t>04/2017/KDTM 16.11.2017 Đông Triều</t>
  </si>
  <si>
    <t>240    12.12. 2017</t>
  </si>
  <si>
    <t>Trả nợ 1.019.675.633</t>
  </si>
  <si>
    <t>22 27.4.2018</t>
  </si>
  <si>
    <t>193 28.11.2017</t>
  </si>
  <si>
    <t>Án phí 21.295.000</t>
  </si>
  <si>
    <t>23 27.4.2018</t>
  </si>
  <si>
    <t>Đặng Thanh Hưng và Vương Thị Thúy Hà</t>
  </si>
  <si>
    <t>11/2017/DSST 15.8.2017 Đông Triều</t>
  </si>
  <si>
    <t>50 10.10.2017</t>
  </si>
  <si>
    <t>Trả nợ 207.332.188</t>
  </si>
  <si>
    <t>24 27.4.2018</t>
  </si>
  <si>
    <t>Lưu Thị Việt Hà</t>
  </si>
  <si>
    <t>Tổ 4, Vĩnh Xuân, Mạo Khê, Đông Triều, Quảng Ninh</t>
  </si>
  <si>
    <t>14/2017/DSST 27.9.2017 Đông Triều</t>
  </si>
  <si>
    <t>173 21.11.2017</t>
  </si>
  <si>
    <t>Án phí 8.542.083</t>
  </si>
  <si>
    <t>25 27.4.2018</t>
  </si>
  <si>
    <t>Nguyễn Chí Thắng</t>
  </si>
  <si>
    <t>177/2017/HS-PT 16.5.2017 Cấp Cao</t>
  </si>
  <si>
    <t>137 17.11.2017</t>
  </si>
  <si>
    <t>Án phí 200.000 Truy thu 4.200.000</t>
  </si>
  <si>
    <t>26 27.4.2017</t>
  </si>
  <si>
    <t>86/4/201</t>
  </si>
  <si>
    <t>27.3.2018</t>
  </si>
  <si>
    <t>23.4.2018</t>
  </si>
  <si>
    <t>26.4.2018</t>
  </si>
  <si>
    <t>24.4.2018</t>
  </si>
  <si>
    <t>25.4.2018</t>
  </si>
  <si>
    <t>Nguyễn Thị Thắng</t>
  </si>
  <si>
    <t>Phố 1, Mạo Khê, Đông Triều, Quảng Ninh</t>
  </si>
  <si>
    <t>02/2009/DSST 29.9.2009</t>
  </si>
  <si>
    <t>95 20.01.2010</t>
  </si>
  <si>
    <t>28 27.4.2018</t>
  </si>
  <si>
    <t>Khu Đông Sơn, phường Xuân Sơn, Tx Đông Triều, Quảng Ninh</t>
  </si>
  <si>
    <t>170/QĐ-CCTHADS 04.01.2016</t>
  </si>
  <si>
    <t>Án phí DSST 27.584.000</t>
  </si>
  <si>
    <t>30 08.5.2018</t>
  </si>
  <si>
    <t>Nguyễn Thị Xoa + Lê Công Việt</t>
  </si>
  <si>
    <t>01/2015/KDTM-ST
 09.9.2015</t>
  </si>
  <si>
    <t>Truy Thu 20.334.000</t>
  </si>
  <si>
    <t>Phạt 10.969.000</t>
  </si>
  <si>
    <t>Phạt 9.675.000</t>
  </si>
  <si>
    <t>92
08.11.2016</t>
  </si>
  <si>
    <t>Án phí DS 11.025.000</t>
  </si>
  <si>
    <t>Phạt 12.072.000</t>
  </si>
  <si>
    <t>Lê Thị Liên</t>
  </si>
  <si>
    <t>20/2016/DS-PT
29.02.2016
Quảng Ninh</t>
  </si>
  <si>
    <t>356
16.3.2016</t>
  </si>
  <si>
    <t>Án phí DSST
24.017.080đ</t>
  </si>
  <si>
    <t>32
8.8.2018</t>
  </si>
  <si>
    <t>33
8.8.2018</t>
  </si>
  <si>
    <t xml:space="preserve">412
12.4.2016
</t>
  </si>
  <si>
    <t>Trả nợ cho Lê Thị Dung 500.427.000đ</t>
  </si>
  <si>
    <t>34/2017/HSST
22.6.2017
Nam Sách</t>
  </si>
  <si>
    <t>620
01.9.2017</t>
  </si>
  <si>
    <t>Truy thu
2.300.000đ</t>
  </si>
  <si>
    <t>35
20.8.2018</t>
  </si>
  <si>
    <t>36
31.8.2018</t>
  </si>
  <si>
    <t>37
31.8.2018</t>
  </si>
  <si>
    <t>01/2015/QĐST-KDTM
09.9.2015
Đông Triều</t>
  </si>
  <si>
    <t>87
02.11.2015</t>
  </si>
  <si>
    <t>Trả nợ Ngân hàng TMCP Ngoại thương Việt Nam
779.641.940đ</t>
  </si>
  <si>
    <t>Phùng Văn Thung</t>
  </si>
  <si>
    <t>957/HSPT
07.6.2001
Tối cao</t>
  </si>
  <si>
    <t>251
14.6.2006</t>
  </si>
  <si>
    <t>Bồi thường cho Từ Quang Thiều
20.500.000đ</t>
  </si>
  <si>
    <t>Yên Sơn, Yên Thọ, Đông Triều, Quảng Ninh</t>
  </si>
  <si>
    <t>39
20.9.2018</t>
  </si>
  <si>
    <t>Án phí
8.100.000đ</t>
  </si>
  <si>
    <t>608
23.5.2016</t>
  </si>
  <si>
    <t>36/DS-PT
10.5.2016
Quảng Ninh</t>
  </si>
  <si>
    <t>Phạm Văn Quảng</t>
  </si>
  <si>
    <t>Nguyễn Đình Chí</t>
  </si>
  <si>
    <t>54/2017/HS-ST
28.9.2017
Đông Triều</t>
  </si>
  <si>
    <t>153
20.11.2017</t>
  </si>
  <si>
    <t>40
27.9.2018</t>
  </si>
  <si>
    <t>Phạt
10.000.000</t>
  </si>
  <si>
    <t>44
27.9.2018</t>
  </si>
  <si>
    <t>Án phí 
6.707.120</t>
  </si>
  <si>
    <t>833
06.8.2018</t>
  </si>
  <si>
    <t>66/2018/HS-ST
21.5.2018
Uông Bí</t>
  </si>
  <si>
    <t>Hoàng Văn Thời</t>
  </si>
  <si>
    <t>Phạm Văn Thuần và Dương Thị Viên</t>
  </si>
  <si>
    <t>Xuân Cầm, Xuân Sơn, Đông Triều, Quảng Ninh</t>
  </si>
  <si>
    <t>07/2018/QĐST-DS
29.6.2018
Đông Triều</t>
  </si>
  <si>
    <t>743
05.7.2018</t>
  </si>
  <si>
    <t>Án phí
14.110.000</t>
  </si>
  <si>
    <t>24.9.2018</t>
  </si>
  <si>
    <t>45
27.9.2018</t>
  </si>
  <si>
    <t>Nguyễn Mạnh Hùng và Ngô Thị Nam</t>
  </si>
  <si>
    <t>04/2016/QĐST-DS
16.6.2016
Đông Triều</t>
  </si>
  <si>
    <t>736
22.6.2016</t>
  </si>
  <si>
    <t>Án phí
2.150.000</t>
  </si>
  <si>
    <t>Nguyễn Thị Chung</t>
  </si>
  <si>
    <t>10/2017/DSST
19.7.2017</t>
  </si>
  <si>
    <t>667
13.9.2017</t>
  </si>
  <si>
    <t>Án phí
31.990.000</t>
  </si>
  <si>
    <t>26.9.2018</t>
  </si>
  <si>
    <t>Nguyễn Thanh Bình</t>
  </si>
  <si>
    <t>Nguyễn Văn Lãng</t>
  </si>
  <si>
    <t>49/2017/HSST
23.9.2017</t>
  </si>
  <si>
    <t>06/2017/QĐST-DS
23.6.2017</t>
  </si>
  <si>
    <t>172
21.11.2017</t>
  </si>
  <si>
    <t>499
05.7.2017</t>
  </si>
  <si>
    <t>25.9.2018</t>
  </si>
  <si>
    <t>Án phí
4.481.000</t>
  </si>
  <si>
    <t>Nguyễn Đức Hùng + Nguyễn Thị Nhường</t>
  </si>
  <si>
    <t>Đào Thị Năm</t>
  </si>
  <si>
    <t>Nguyễn Văn Khanh</t>
  </si>
  <si>
    <t>01/2017/QĐST-DS
20.01.2017</t>
  </si>
  <si>
    <t>08/2016/QĐST-DS
23.10.2016</t>
  </si>
  <si>
    <t>14/2014/QĐST-DS
14.11.2014</t>
  </si>
  <si>
    <t>83
28.10.2016</t>
  </si>
  <si>
    <t>195
08.12.2014</t>
  </si>
  <si>
    <t>260
01.3.2017</t>
  </si>
  <si>
    <t>Án phí 
2.250.000</t>
  </si>
  <si>
    <t>Án phí
8.343.000</t>
  </si>
  <si>
    <t>Án phí
11.811.809</t>
  </si>
  <si>
    <t>Nguyễn Văn Duy</t>
  </si>
  <si>
    <t>Công ty TNHH Việt Duyên</t>
  </si>
  <si>
    <t>Trần Văn Tới + Nguyễn Thị Hồng</t>
  </si>
  <si>
    <t>Hoàng Xá, Bình Dương, Đông Triều, Quảng Ninh</t>
  </si>
  <si>
    <t>34/2017/HSST
18.5.2017
Hải Phòng</t>
  </si>
  <si>
    <t>07/2017/QĐST-DS
25.7.2017
Đông Triều</t>
  </si>
  <si>
    <t>02/2017/QĐST-KDTM
26.7.2017</t>
  </si>
  <si>
    <t>27/2013/HSST
01.02.2013
Quảng Ninh</t>
  </si>
  <si>
    <t>871
04.9.2018</t>
  </si>
  <si>
    <t>557
09.8.2017</t>
  </si>
  <si>
    <t>559
09.8.2017</t>
  </si>
  <si>
    <t>Phạt
4.600.000</t>
  </si>
  <si>
    <t>Án phí
11.632.600</t>
  </si>
  <si>
    <t>Án phí
19.395.000</t>
  </si>
  <si>
    <t>Truy thu
104.500</t>
  </si>
  <si>
    <t>Án phí
43.521.000</t>
  </si>
  <si>
    <t>37/2017/DS-PT
28.8.2017
Quảng Ninh</t>
  </si>
  <si>
    <t>32
06.10.2017</t>
  </si>
  <si>
    <t>Nguyễn Văn Tuyên</t>
  </si>
  <si>
    <t>106/2011/HSPT
06.7.2011
Quảng Ninh</t>
  </si>
  <si>
    <t>61
28.9.2018</t>
  </si>
  <si>
    <t>Án phí
3.128.000</t>
  </si>
  <si>
    <t>46
27.9.2018</t>
  </si>
  <si>
    <t>47
27.9.2018</t>
  </si>
  <si>
    <t>48
27.9.2018</t>
  </si>
  <si>
    <t>50
27.9.2018</t>
  </si>
  <si>
    <t>51
27.9.2018</t>
  </si>
  <si>
    <t>52
27.9.2018</t>
  </si>
  <si>
    <t>53
27.9.2018</t>
  </si>
  <si>
    <t>55
27.9.2018</t>
  </si>
  <si>
    <t>57
27.9.2018</t>
  </si>
  <si>
    <t>58
27.9.2018</t>
  </si>
  <si>
    <t>59
27.9.2018</t>
  </si>
  <si>
    <t>60
27.9.2018</t>
  </si>
  <si>
    <t>62
28.9.2018</t>
  </si>
  <si>
    <t>63
28.9.2018</t>
  </si>
  <si>
    <t>64
28.9.2018</t>
  </si>
  <si>
    <t>05/2018/QĐST-DS
30.5.2018
Đông Triều</t>
  </si>
  <si>
    <t>189
14.3.2012</t>
  </si>
  <si>
    <t>775
12.7.2018</t>
  </si>
  <si>
    <t>Án phí
15.199.000</t>
  </si>
  <si>
    <t>Đỗ Xuân Thung + Đặng Thị Chiến</t>
  </si>
  <si>
    <t>10/2017/QĐST-DS
14.8.2017
Đông Triều</t>
  </si>
  <si>
    <t>625
01.9.2017</t>
  </si>
  <si>
    <t>Án phí
6.701.000</t>
  </si>
  <si>
    <t>Án phí
5.750.000</t>
  </si>
  <si>
    <t>874
29.8.2016</t>
  </si>
  <si>
    <t>06/2016/DSST
20.7.2016</t>
  </si>
  <si>
    <t>Nguyễn Thị Điệp</t>
  </si>
  <si>
    <t>Trần Trung Kết + Trần Thị Mến</t>
  </si>
  <si>
    <t xml:space="preserve">Vĩnh Trung, Mạo Khê, Đông Triều, Quảng Ninh </t>
  </si>
  <si>
    <t>02
18.5.2012</t>
  </si>
  <si>
    <t>83
11.01.2012</t>
  </si>
  <si>
    <t>Án phí
27.935.000</t>
  </si>
  <si>
    <t>66
28.9.2018</t>
  </si>
  <si>
    <t>Truy thu 15.000.000</t>
  </si>
  <si>
    <t>Ngô Văn Chinh</t>
  </si>
  <si>
    <t>277/2017/HS-PT
16.5.2017
cấp cao Hà Nội</t>
  </si>
  <si>
    <t>136
17.11.2017</t>
  </si>
  <si>
    <t>Án phí 
400.000
Truy thu 
6.000.000</t>
  </si>
  <si>
    <t>8.11.2018</t>
  </si>
  <si>
    <t>Nguyễn Anh Tú</t>
  </si>
  <si>
    <t>15/2018/HSPT-QĐ
24.01.2018
cấp cao Hà Nội</t>
  </si>
  <si>
    <t>Thôn Hạ 2, Tràng An, Đông Triều, Quảng Ninh</t>
  </si>
  <si>
    <t>86
15.10.2018</t>
  </si>
  <si>
    <t>Bồi thường cho Phạm Thị Kiên
50.649.500</t>
  </si>
  <si>
    <t>02
14.11.2018</t>
  </si>
  <si>
    <t>Bùi Trọng Tiến</t>
  </si>
  <si>
    <t>03
14.11.2018</t>
  </si>
  <si>
    <t>13.11.2018</t>
  </si>
  <si>
    <t>Trịnh Thị Tuyết Hồng</t>
  </si>
  <si>
    <t>231 
31/8/2015</t>
  </si>
  <si>
    <t>01
09.11.2018</t>
  </si>
  <si>
    <t>Lưu Văn Phô + Đinh Tiến Hùng</t>
  </si>
  <si>
    <t>27/2013/HS-ST
01.02.2013
Quảng Ninh</t>
  </si>
  <si>
    <t>130
02.11.2018</t>
  </si>
  <si>
    <t>04
20.11.2018</t>
  </si>
  <si>
    <t>Phạm Văn Lưu</t>
  </si>
  <si>
    <t>Vĩnh Quang 1, Mạo Khê, Đông Triều, Quảng Ninh</t>
  </si>
  <si>
    <t>01/QĐ-HGT
12.3.2001
Đông Triều</t>
  </si>
  <si>
    <t>172
03.3.2005</t>
  </si>
  <si>
    <t>Cấp dưỡng 36.000.000đ</t>
  </si>
  <si>
    <t>11.12.2018</t>
  </si>
  <si>
    <t>05
12.12.2018</t>
  </si>
  <si>
    <t>109/HS-ST
27.6.2018
Quế Võ</t>
  </si>
  <si>
    <t>45
08.10.2018</t>
  </si>
  <si>
    <t>Phạt 5.000.000đ</t>
  </si>
  <si>
    <t>07.01.2019</t>
  </si>
  <si>
    <t>06
08.01.2018</t>
  </si>
  <si>
    <t>Phạt 9.750.000</t>
  </si>
  <si>
    <t>Phạt 14.663.000</t>
  </si>
  <si>
    <t>Lê Duy Mạnh</t>
  </si>
  <si>
    <t>Phố 2, Mạo Khê, Đông Triều, Quảng Ninh</t>
  </si>
  <si>
    <t>39/HSST
25.7.2018
Lạng Giang</t>
  </si>
  <si>
    <t>185
22.11.2018</t>
  </si>
  <si>
    <t>Phạt 10.000.000</t>
  </si>
  <si>
    <t>16.01.2019</t>
  </si>
  <si>
    <t>08
16.01.2019</t>
  </si>
  <si>
    <t>Nguyễn Văn Huynh</t>
  </si>
  <si>
    <t>Bùi Mạnh Đông</t>
  </si>
  <si>
    <t>Nguyễn Thị Khánh</t>
  </si>
  <si>
    <t>77/HSST
24.10.2018
Đông Triều</t>
  </si>
  <si>
    <t>232
06.12.2018</t>
  </si>
  <si>
    <t>14.3.2019</t>
  </si>
  <si>
    <t>09
15.3.2019</t>
  </si>
  <si>
    <t>234
06.12.2018</t>
  </si>
  <si>
    <t>Phạt 10.454.000</t>
  </si>
  <si>
    <t>10
15.3.2019</t>
  </si>
  <si>
    <t>57/HSST
31.7.2018
Kinh Môn</t>
  </si>
  <si>
    <t>218
27.11.2018</t>
  </si>
  <si>
    <t>11
15.3.2019</t>
  </si>
  <si>
    <t>Phạt 11.001.000</t>
  </si>
  <si>
    <t>Phạm Văn Sự và Phạm Thị Lan</t>
  </si>
  <si>
    <t>03/2014/QĐST-KDTM
06.9.2014
Đông Triều</t>
  </si>
  <si>
    <t>26
02.10.2014</t>
  </si>
  <si>
    <t>Án phí 17.497.000</t>
  </si>
  <si>
    <t>21.5.2019</t>
  </si>
  <si>
    <t>19
23.5.2019</t>
  </si>
  <si>
    <t>20
23.5.2019</t>
  </si>
  <si>
    <t>21
23.5.2019</t>
  </si>
  <si>
    <t>22
23.5.2019</t>
  </si>
  <si>
    <t>183
06.01.2016</t>
  </si>
  <si>
    <t>Trả nợ Ngân hàng BIDV 343.368.000</t>
  </si>
  <si>
    <t>Phạm Văn Vỹ</t>
  </si>
  <si>
    <t>Vân Quế, Hưng Đạo, Đông Triều, Quảng Ninh</t>
  </si>
  <si>
    <t>77/2018/HSST
24.10.2018
Đông Triều</t>
  </si>
  <si>
    <t>231
06.12.2018</t>
  </si>
  <si>
    <t>Phạm Văn Hà</t>
  </si>
  <si>
    <t>233
06.12.2018</t>
  </si>
  <si>
    <t>Phạt
6.000.000</t>
  </si>
  <si>
    <t>Truy thu</t>
  </si>
  <si>
    <t>Bắc Mã 2, Bình Dương, Đông Triều, Quảng Ninh</t>
  </si>
  <si>
    <t>02/2018/HS-ST
24.01.2018
Vân Đồn</t>
  </si>
  <si>
    <t>571
02.5.2019</t>
  </si>
  <si>
    <t>Bồi thường 
17.649.571</t>
  </si>
  <si>
    <t>10.5.2019</t>
  </si>
  <si>
    <t>12
13.5.2019</t>
  </si>
  <si>
    <t>Vũ Thị Thương</t>
  </si>
  <si>
    <t>Tân Lập, Hồng Thái Đông, Đông Triều, Quảng Ninh</t>
  </si>
  <si>
    <t>89/2018/HSST
26.11.2018
Đông Triều</t>
  </si>
  <si>
    <t>345
23.01.2019</t>
  </si>
  <si>
    <t>Phạt
20.000.000</t>
  </si>
  <si>
    <t>16.5.2019</t>
  </si>
  <si>
    <t>14
16.5.2019</t>
  </si>
  <si>
    <t>Đỗ Minh Dũng</t>
  </si>
  <si>
    <t>348
23.01.2019</t>
  </si>
  <si>
    <t>16
16.5.2019</t>
  </si>
  <si>
    <t>Phạm Văn Thắng</t>
  </si>
  <si>
    <t>Phạt 
4.500.000</t>
  </si>
  <si>
    <t>17
16.5.2019</t>
  </si>
  <si>
    <t>18
16.5.2019</t>
  </si>
  <si>
    <t>Nguyễn Thị Hoàn</t>
  </si>
  <si>
    <t>329
21.01.2019</t>
  </si>
  <si>
    <t>72/2017/HSST
05.12.2017
Kim Thành, Hải Dương</t>
  </si>
  <si>
    <t>260
17.12.2018</t>
  </si>
  <si>
    <t>Án phí
1.727.925</t>
  </si>
  <si>
    <t>20.5.2019</t>
  </si>
  <si>
    <t>23
23.5.2019</t>
  </si>
  <si>
    <t>Phạm Mạnh Cường + Nguyễn Ngọc Khánh</t>
  </si>
  <si>
    <t>30/2018/HSPT
21.3.2018
Quảng Ninh</t>
  </si>
  <si>
    <t>17
08.10.2018</t>
  </si>
  <si>
    <t>Liên đới bồi thường 
158.734.893</t>
  </si>
  <si>
    <t>13
16.5.2019</t>
  </si>
  <si>
    <t>15.5.2019</t>
  </si>
  <si>
    <t>6/8/218</t>
  </si>
  <si>
    <t>62
16.10.2019</t>
  </si>
  <si>
    <t>Trả nợ Ngân hàng TMCP Sài Gòn Công thương 
184.474.529</t>
  </si>
  <si>
    <t>24
31.5.2019</t>
  </si>
  <si>
    <t>Nguyễn Ngọc Khánh</t>
  </si>
  <si>
    <t>30/2018/HS-PT
21.3.2018
Quảng Ninh</t>
  </si>
  <si>
    <t>528
18.4.2018</t>
  </si>
  <si>
    <t>Án phí
3.968.372đ</t>
  </si>
  <si>
    <t>34
20.8.2018</t>
  </si>
  <si>
    <t>30.5.2019</t>
  </si>
  <si>
    <t>Truy Thu 11.700.000</t>
  </si>
  <si>
    <t>Nguyễn Thị Thu Thảo</t>
  </si>
  <si>
    <t>06/2019/DS-ST
16.5.2019
Đông Triều</t>
  </si>
  <si>
    <t>696
20.6.2019</t>
  </si>
  <si>
    <t>Án phí 5.845.000</t>
  </si>
  <si>
    <t>25
15.7.2019</t>
  </si>
  <si>
    <t>Hiên</t>
  </si>
  <si>
    <t>341/2010/HSST
27.8.2010
Hà Nội</t>
  </si>
  <si>
    <t>162
04.7.2011</t>
  </si>
  <si>
    <t>26
15.7.2019</t>
  </si>
  <si>
    <t>Liên đới bồi thường cho Công ty lưới điện cao thế Miền Bắc 1.506.350.000đ</t>
  </si>
  <si>
    <t>Lê Thị Ngát</t>
  </si>
  <si>
    <t>Kim Thành, Kim Sơn, Đông Triều, Quảng Ninh</t>
  </si>
  <si>
    <t>13/2017/QĐST-DS
28.8.2019
Đông Triều</t>
  </si>
  <si>
    <t>268
24/12/2018</t>
  </si>
  <si>
    <t>Trả nợ cho Ngân hàng TMCP Sài Gòn Thương Tín
105.163.995</t>
  </si>
  <si>
    <t>27
28.8.2019</t>
  </si>
  <si>
    <t>06/2016/DSST
20.7.2016
Đông Triều</t>
  </si>
  <si>
    <t>63
14/10/2016</t>
  </si>
  <si>
    <t>Trả nợ cho Vũ Thị Minh Nhàn 115.000.000</t>
  </si>
  <si>
    <t>28
28.8.2019</t>
  </si>
  <si>
    <t>11/2018/QĐST-DS
24.10.2018
Đông Triều</t>
  </si>
  <si>
    <t>136
02/11/2018</t>
  </si>
  <si>
    <t>Án phí
12.928.783</t>
  </si>
  <si>
    <t>29
30.8.2019</t>
  </si>
  <si>
    <t>Hoàng Văn Chung</t>
  </si>
  <si>
    <t>89/2018/HSST
18/12/2018
Kim Thành, Hải Dương</t>
  </si>
  <si>
    <t>442
18/3/2019</t>
  </si>
  <si>
    <t>Bùi Tuấn Hưng</t>
  </si>
  <si>
    <t>110/2019/HSPT
12/3/2019
Cấp cao tại Hà Nội</t>
  </si>
  <si>
    <t>844
06/8/2019</t>
  </si>
  <si>
    <t>Phạt
40.000.000</t>
  </si>
  <si>
    <t>30
30.8.2019</t>
  </si>
  <si>
    <t>31
30.8.2019</t>
  </si>
  <si>
    <t>Trần Văn Đức</t>
  </si>
  <si>
    <t>53/2019/HS-ST
31.5.2019
Chí Linh, Hải Dương</t>
  </si>
  <si>
    <t>885
03.9.2019</t>
  </si>
  <si>
    <t>Án phí 
3.475.000</t>
  </si>
  <si>
    <t>35
25.9.2019</t>
  </si>
  <si>
    <t>Vũ Tiến Dũng</t>
  </si>
  <si>
    <t>Trương Thị Liên</t>
  </si>
  <si>
    <t>Lý Thị Nguyệt Chinh</t>
  </si>
  <si>
    <t>Dân Chủ, Mạo Khê, Đông Triều, Quảng Ninh</t>
  </si>
  <si>
    <t>Quang Trung, Mạo Khê, Đông Triều, Quảng Ninh</t>
  </si>
  <si>
    <t>871/2018/HSPT
27.12.2018
Tối cao</t>
  </si>
  <si>
    <t>37/2019/HSST
06.6.2019
Lục Nam</t>
  </si>
  <si>
    <t>66/2018/HSST
27.9.2018
Đông Triều</t>
  </si>
  <si>
    <t>800
18.7.2019</t>
  </si>
  <si>
    <t>878
22.8.2019</t>
  </si>
  <si>
    <t>811
23.7.2019</t>
  </si>
  <si>
    <t>Phạt
7.180.000</t>
  </si>
  <si>
    <t>Phạt
10.000.000
Truy thu
800.000</t>
  </si>
  <si>
    <t>32
09.9.2019</t>
  </si>
  <si>
    <t>33
12.9.2019</t>
  </si>
  <si>
    <t>34
12.9.2019</t>
  </si>
  <si>
    <t>Vi Văn Huy</t>
  </si>
  <si>
    <t>Trung Lương, Tràng Lương, Đông Triều, Quảng Ninh</t>
  </si>
  <si>
    <t>33/2019/HS-ST
13/6/2019
Đông Triều</t>
  </si>
  <si>
    <t>32
09.10.2019</t>
  </si>
  <si>
    <t>01
12.11.2019</t>
  </si>
  <si>
    <t>102/2019/HS-PT 17.10.2019
Quảng Ninh</t>
  </si>
  <si>
    <t>Bùi Văn Bền</t>
  </si>
  <si>
    <t>Đìa Mối, An Sinh, Đông Triều, Quảng Ninh</t>
  </si>
  <si>
    <t>165
18.11.2019</t>
  </si>
  <si>
    <t>05
14.01.2020</t>
  </si>
  <si>
    <t>Nguyễn Văn An</t>
  </si>
  <si>
    <t>162
18.11.2019</t>
  </si>
  <si>
    <t>06
14.01.2020</t>
  </si>
  <si>
    <t>Nguyễn Quang Hưng</t>
  </si>
  <si>
    <t>164
18.11.2019</t>
  </si>
  <si>
    <t>07
14.01.2020</t>
  </si>
  <si>
    <t>Trần Văn Bình</t>
  </si>
  <si>
    <t>159
18.11.2019</t>
  </si>
  <si>
    <t>Phạt
12.000.000</t>
  </si>
  <si>
    <t>08
14.01.2020</t>
  </si>
  <si>
    <t>Đỗ Cao Anh (Hùng)</t>
  </si>
  <si>
    <t>Bắc Mã 1, Bình Dương, Đông Triều, Quảng Ninh</t>
  </si>
  <si>
    <t>166
18.11.2019</t>
  </si>
  <si>
    <t>09
14.01.2020</t>
  </si>
  <si>
    <t>420/2016/HSPT
28.7.2016
Cấp cao</t>
  </si>
  <si>
    <t>Truy thu
12.046.653.532</t>
  </si>
  <si>
    <t>10
31.01.2020</t>
  </si>
  <si>
    <t>46
21.10.2019</t>
  </si>
  <si>
    <t>Trả nợ
116.900.000</t>
  </si>
  <si>
    <t>11
06.02.2020</t>
  </si>
  <si>
    <t>Nguyễn Thành Hưng</t>
  </si>
  <si>
    <t>266/2019/HS-ST
25.9.2019
Đông Triều</t>
  </si>
  <si>
    <t>299
08.01.2020</t>
  </si>
  <si>
    <t>Án phí 539.300
Truy thu 9.000.000</t>
  </si>
  <si>
    <t>12
04.3.2020</t>
  </si>
  <si>
    <t>Bùi Văn Hoàn</t>
  </si>
  <si>
    <t>Đám Bạc, Hồng Thái Tây, Đông Triều, Quảng Ninh</t>
  </si>
  <si>
    <t>73/2019/HS-ST
20.9.2019
Đông Triều</t>
  </si>
  <si>
    <t>90
29.10.2019</t>
  </si>
  <si>
    <t>Truy thu 750.000</t>
  </si>
  <si>
    <t>13
09.3.2020</t>
  </si>
  <si>
    <t>Cao Văn Tình</t>
  </si>
  <si>
    <t>91/2019/HS-ST
10.9.2019
Quảng Ninh</t>
  </si>
  <si>
    <t>111
05.11.2019</t>
  </si>
  <si>
    <t>Án phí
11.603.981</t>
  </si>
  <si>
    <t>14
12.3.2020</t>
  </si>
  <si>
    <t>07/2017/DS-ST
20.3.2017
Đông Triều</t>
  </si>
  <si>
    <t>378
19.02.2020</t>
  </si>
  <si>
    <t>Trả nợ 347.200.000</t>
  </si>
  <si>
    <t>04/2020/HSPT
13.01.2020
Quảng Ninh</t>
  </si>
  <si>
    <t>350
13.02.2020</t>
  </si>
  <si>
    <t>Án phí 4.800.000</t>
  </si>
  <si>
    <t>Trần Mạnh Thắng</t>
  </si>
  <si>
    <t>102/2019/HS-ST
19.11.2019
Đông Triều</t>
  </si>
  <si>
    <t>290
08.01.2020</t>
  </si>
  <si>
    <t>Án phí 300.000
Truy thu 6.000.000</t>
  </si>
  <si>
    <t>Ngô Thị Quế + Nguyễn Văn Hùng</t>
  </si>
  <si>
    <t>14/2019/QĐST-DS
25.10.2019
Đông Triều</t>
  </si>
  <si>
    <t>128
15.11.2019</t>
  </si>
  <si>
    <t>Trả nợ
1.320.667.000</t>
  </si>
  <si>
    <t>17/2019/QĐST-DS
08.11.2019
Đông Triều</t>
  </si>
  <si>
    <t>130
15.11.2019</t>
  </si>
  <si>
    <t>Trả nợ
2.543.860.000</t>
  </si>
  <si>
    <t>18/2019/QĐST-DS
11.11.2019
Đông Triều</t>
  </si>
  <si>
    <t>129
15.11.2019</t>
  </si>
  <si>
    <t>Trả nợ
4.841.327.000</t>
  </si>
  <si>
    <t>15
16.3.2020</t>
  </si>
  <si>
    <t>16
16.3.2020</t>
  </si>
  <si>
    <t>17
16.3.2020</t>
  </si>
  <si>
    <t>19
16.3.2020</t>
  </si>
  <si>
    <t>18
16.3.2020</t>
  </si>
  <si>
    <t>20
16.3.2020</t>
  </si>
  <si>
    <t>21
16.3.2020</t>
  </si>
  <si>
    <t>69/2009/HSPT
09.4.2009
Quảng Ninh</t>
  </si>
  <si>
    <t>252
11.5.2009</t>
  </si>
  <si>
    <t>Án phí 50.000
Phạt 2.800.000
Truy thu 4.700.000</t>
  </si>
  <si>
    <t>Trần Văn Sinh</t>
  </si>
  <si>
    <t>72
 06/10/2011</t>
  </si>
  <si>
    <t>151 
07/08/2015</t>
  </si>
  <si>
    <t>275
06.01.2020</t>
  </si>
  <si>
    <t>Bồi thường 69.500.000</t>
  </si>
  <si>
    <t>22
30.3.2020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</si>
</sst>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[$-409]dddd\,\ mmmm\ dd\,\ yyyy"/>
    <numFmt numFmtId="176" formatCode="mmm\-yyyy"/>
    <numFmt numFmtId="177" formatCode="[$-409]h:mm:ss\ AM/PM"/>
    <numFmt numFmtId="178" formatCode="0.000"/>
    <numFmt numFmtId="179" formatCode="0.0000"/>
    <numFmt numFmtId="180" formatCode="#,##0.0"/>
    <numFmt numFmtId="181" formatCode="#,##0.000"/>
    <numFmt numFmtId="182" formatCode="#,##0.0000"/>
    <numFmt numFmtId="183" formatCode="#,##0.00000"/>
  </numFmts>
  <fonts count="54">
    <font>
      <sz val="10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4"/>
      <color indexed="8"/>
      <name val="Wingdings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color indexed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58" applyFont="1" applyFill="1" applyBorder="1" applyAlignment="1" applyProtection="1">
      <alignment horizontal="left" vertical="center" wrapText="1"/>
      <protection locked="0"/>
    </xf>
    <xf numFmtId="0" fontId="9" fillId="0" borderId="10" xfId="58" applyFont="1" applyFill="1" applyBorder="1" applyAlignment="1" applyProtection="1">
      <alignment horizontal="center" vertical="center" wrapText="1"/>
      <protection locked="0"/>
    </xf>
    <xf numFmtId="17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42" applyNumberFormat="1" applyFont="1" applyFill="1" applyBorder="1" applyAlignment="1" applyProtection="1">
      <alignment horizontal="center" vertical="center" wrapText="1"/>
      <protection/>
    </xf>
    <xf numFmtId="3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" fontId="9" fillId="0" borderId="10" xfId="42" applyNumberFormat="1" applyFont="1" applyFill="1" applyBorder="1" applyAlignment="1" applyProtection="1">
      <alignment horizontal="right" vertical="center" wrapText="1"/>
      <protection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44" applyNumberFormat="1" applyFont="1" applyFill="1" applyBorder="1" applyAlignment="1" applyProtection="1">
      <alignment horizontal="right" vertical="center" wrapText="1"/>
      <protection/>
    </xf>
    <xf numFmtId="3" fontId="9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 wrapText="1"/>
    </xf>
    <xf numFmtId="3" fontId="12" fillId="0" borderId="10" xfId="42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 wrapText="1"/>
    </xf>
    <xf numFmtId="181" fontId="0" fillId="0" borderId="10" xfId="0" applyNumberForma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right" vertical="center" wrapText="1"/>
    </xf>
    <xf numFmtId="181" fontId="6" fillId="0" borderId="12" xfId="0" applyNumberFormat="1" applyFont="1" applyBorder="1" applyAlignment="1">
      <alignment horizontal="right" vertical="center" wrapText="1"/>
    </xf>
    <xf numFmtId="181" fontId="6" fillId="0" borderId="13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1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302" sqref="A302:IV302"/>
    </sheetView>
  </sheetViews>
  <sheetFormatPr defaultColWidth="9.140625" defaultRowHeight="12.75"/>
  <cols>
    <col min="1" max="1" width="4.28125" style="80" customWidth="1"/>
    <col min="2" max="2" width="12.57421875" style="43" customWidth="1"/>
    <col min="3" max="3" width="16.57421875" style="36" customWidth="1"/>
    <col min="4" max="4" width="15.28125" style="32" customWidth="1"/>
    <col min="5" max="5" width="15.421875" style="32" customWidth="1"/>
    <col min="6" max="6" width="11.57421875" style="32" customWidth="1"/>
    <col min="7" max="7" width="15.7109375" style="32" customWidth="1"/>
    <col min="8" max="8" width="9.140625" style="32" customWidth="1"/>
    <col min="9" max="9" width="12.421875" style="32" customWidth="1"/>
    <col min="10" max="10" width="8.7109375" style="32" customWidth="1"/>
    <col min="11" max="11" width="12.140625" style="32" customWidth="1"/>
    <col min="12" max="12" width="11.00390625" style="32" customWidth="1"/>
    <col min="13" max="13" width="9.00390625" style="32" customWidth="1"/>
    <col min="14" max="14" width="16.57421875" style="81" bestFit="1" customWidth="1"/>
    <col min="15" max="15" width="9.140625" style="64" customWidth="1"/>
    <col min="16" max="113" width="9.140625" style="4" customWidth="1"/>
  </cols>
  <sheetData>
    <row r="1" spans="1:13" ht="18.75">
      <c r="A1" s="75" t="s">
        <v>78</v>
      </c>
      <c r="B1" s="37"/>
      <c r="C1" s="33"/>
      <c r="D1" s="19"/>
      <c r="E1" s="19"/>
      <c r="F1" s="24"/>
      <c r="G1" s="24"/>
      <c r="H1" s="24"/>
      <c r="I1" s="24"/>
      <c r="J1" s="24"/>
      <c r="K1" s="24"/>
      <c r="L1" s="24"/>
      <c r="M1" s="24"/>
    </row>
    <row r="2" spans="1:13" ht="19.5" customHeight="1">
      <c r="A2" s="94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13" s="47" customFormat="1" ht="20.25" customHeight="1">
      <c r="A3" s="96" t="s">
        <v>1027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82"/>
      <c r="O3" s="65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</row>
    <row r="4" spans="1:113" s="47" customFormat="1" ht="36.75" customHeight="1">
      <c r="A4" s="78"/>
      <c r="B4" s="98" t="s">
        <v>79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82"/>
      <c r="O4" s="65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</row>
    <row r="5" spans="1:113" s="1" customFormat="1" ht="15.75" customHeight="1">
      <c r="A5" s="84" t="s">
        <v>67</v>
      </c>
      <c r="B5" s="85" t="s">
        <v>65</v>
      </c>
      <c r="C5" s="85" t="s">
        <v>64</v>
      </c>
      <c r="D5" s="84" t="s">
        <v>66</v>
      </c>
      <c r="E5" s="85" t="s">
        <v>74</v>
      </c>
      <c r="F5" s="85" t="s">
        <v>76</v>
      </c>
      <c r="G5" s="84" t="s">
        <v>62</v>
      </c>
      <c r="H5" s="84"/>
      <c r="I5" s="84"/>
      <c r="J5" s="84"/>
      <c r="K5" s="85" t="s">
        <v>75</v>
      </c>
      <c r="L5" s="84" t="s">
        <v>68</v>
      </c>
      <c r="M5" s="85" t="s">
        <v>63</v>
      </c>
      <c r="N5" s="88" t="s">
        <v>1045</v>
      </c>
      <c r="O5" s="9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13" s="1" customFormat="1" ht="15" customHeight="1">
      <c r="A6" s="84"/>
      <c r="B6" s="86"/>
      <c r="C6" s="86"/>
      <c r="D6" s="84"/>
      <c r="E6" s="86"/>
      <c r="F6" s="86"/>
      <c r="G6" s="84" t="s">
        <v>69</v>
      </c>
      <c r="H6" s="84" t="s">
        <v>70</v>
      </c>
      <c r="I6" s="84"/>
      <c r="J6" s="84"/>
      <c r="K6" s="86"/>
      <c r="L6" s="84"/>
      <c r="M6" s="86"/>
      <c r="N6" s="89"/>
      <c r="O6" s="9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s="1" customFormat="1" ht="55.5" customHeight="1">
      <c r="A7" s="84"/>
      <c r="B7" s="87"/>
      <c r="C7" s="87"/>
      <c r="D7" s="84"/>
      <c r="E7" s="87"/>
      <c r="F7" s="87"/>
      <c r="G7" s="97"/>
      <c r="H7" s="5" t="s">
        <v>71</v>
      </c>
      <c r="I7" s="5" t="s">
        <v>72</v>
      </c>
      <c r="J7" s="5" t="s">
        <v>73</v>
      </c>
      <c r="K7" s="87"/>
      <c r="L7" s="84"/>
      <c r="M7" s="87"/>
      <c r="N7" s="90"/>
      <c r="O7" s="9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s="1" customFormat="1" ht="12.75" customHeight="1">
      <c r="A8" s="79">
        <v>1</v>
      </c>
      <c r="B8" s="38">
        <v>2</v>
      </c>
      <c r="C8" s="34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83"/>
      <c r="O8" s="6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s="1" customFormat="1" ht="12.75" customHeight="1">
      <c r="A9" s="79"/>
      <c r="B9" s="38"/>
      <c r="C9" s="34"/>
      <c r="D9" s="25"/>
      <c r="E9" s="25"/>
      <c r="F9" s="25"/>
      <c r="G9" s="25"/>
      <c r="H9" s="25"/>
      <c r="I9" s="25"/>
      <c r="J9" s="25"/>
      <c r="K9" s="25"/>
      <c r="L9" s="25"/>
      <c r="M9" s="25"/>
      <c r="N9" s="83"/>
      <c r="O9" s="66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s="1" customFormat="1" ht="39" customHeight="1">
      <c r="A10" s="3"/>
      <c r="B10" s="44" t="s">
        <v>1013</v>
      </c>
      <c r="C10" s="3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45">
        <f>SUM(N11:N333)</f>
        <v>50631830</v>
      </c>
      <c r="O10" s="6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s="1" customFormat="1" ht="47.25" customHeight="1">
      <c r="A11" s="23">
        <v>1</v>
      </c>
      <c r="B11" s="39"/>
      <c r="C11" s="7" t="s">
        <v>80</v>
      </c>
      <c r="D11" s="8" t="s">
        <v>81</v>
      </c>
      <c r="E11" s="8" t="s">
        <v>999</v>
      </c>
      <c r="F11" s="8" t="s">
        <v>461</v>
      </c>
      <c r="G11" s="16" t="s">
        <v>787</v>
      </c>
      <c r="H11" s="27" t="s">
        <v>613</v>
      </c>
      <c r="I11" s="17"/>
      <c r="J11" s="2"/>
      <c r="K11" s="20">
        <v>43348</v>
      </c>
      <c r="L11" s="12" t="s">
        <v>614</v>
      </c>
      <c r="M11" s="23"/>
      <c r="N11" s="39">
        <v>9500</v>
      </c>
      <c r="O11" s="23" t="s">
        <v>1046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1:113" s="1" customFormat="1" ht="63">
      <c r="A12" s="23">
        <v>2</v>
      </c>
      <c r="B12" s="40"/>
      <c r="C12" s="6" t="s">
        <v>82</v>
      </c>
      <c r="D12" s="8" t="s">
        <v>83</v>
      </c>
      <c r="E12" s="8" t="s">
        <v>315</v>
      </c>
      <c r="F12" s="8" t="s">
        <v>462</v>
      </c>
      <c r="G12" s="16" t="s">
        <v>788</v>
      </c>
      <c r="H12" s="27" t="s">
        <v>613</v>
      </c>
      <c r="I12" s="29"/>
      <c r="J12" s="28"/>
      <c r="K12" s="20">
        <v>43348</v>
      </c>
      <c r="L12" s="12" t="s">
        <v>615</v>
      </c>
      <c r="M12" s="23"/>
      <c r="N12" s="40">
        <v>2200</v>
      </c>
      <c r="O12" s="23" t="s">
        <v>1046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</row>
    <row r="13" spans="1:113" s="1" customFormat="1" ht="81" customHeight="1">
      <c r="A13" s="23">
        <v>3</v>
      </c>
      <c r="B13" s="39"/>
      <c r="C13" s="7" t="s">
        <v>84</v>
      </c>
      <c r="D13" s="8" t="s">
        <v>85</v>
      </c>
      <c r="E13" s="8" t="s">
        <v>316</v>
      </c>
      <c r="F13" s="8" t="s">
        <v>463</v>
      </c>
      <c r="G13" s="17" t="s">
        <v>789</v>
      </c>
      <c r="H13" s="27" t="s">
        <v>613</v>
      </c>
      <c r="I13" s="17"/>
      <c r="J13" s="28"/>
      <c r="K13" s="21">
        <v>43359</v>
      </c>
      <c r="L13" s="12" t="s">
        <v>616</v>
      </c>
      <c r="M13" s="23"/>
      <c r="N13" s="39">
        <v>8615</v>
      </c>
      <c r="O13" s="23" t="s">
        <v>786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s="1" customFormat="1" ht="78.75">
      <c r="A14" s="23">
        <v>4</v>
      </c>
      <c r="B14" s="39"/>
      <c r="C14" s="7" t="s">
        <v>86</v>
      </c>
      <c r="D14" s="8" t="s">
        <v>85</v>
      </c>
      <c r="E14" s="8" t="s">
        <v>316</v>
      </c>
      <c r="F14" s="8" t="s">
        <v>464</v>
      </c>
      <c r="G14" s="17" t="s">
        <v>789</v>
      </c>
      <c r="H14" s="27" t="s">
        <v>613</v>
      </c>
      <c r="I14" s="17"/>
      <c r="J14" s="28"/>
      <c r="K14" s="21">
        <v>43383</v>
      </c>
      <c r="L14" s="12" t="s">
        <v>617</v>
      </c>
      <c r="M14" s="23"/>
      <c r="N14" s="39">
        <v>8615</v>
      </c>
      <c r="O14" s="23" t="s">
        <v>786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s="1" customFormat="1" ht="63">
      <c r="A15" s="23">
        <v>5</v>
      </c>
      <c r="B15" s="39"/>
      <c r="C15" s="7" t="s">
        <v>87</v>
      </c>
      <c r="D15" s="8" t="s">
        <v>88</v>
      </c>
      <c r="E15" s="8" t="s">
        <v>317</v>
      </c>
      <c r="F15" s="8" t="s">
        <v>465</v>
      </c>
      <c r="G15" s="17" t="s">
        <v>790</v>
      </c>
      <c r="H15" s="27" t="s">
        <v>613</v>
      </c>
      <c r="I15" s="17"/>
      <c r="J15" s="28"/>
      <c r="K15" s="21">
        <v>43292</v>
      </c>
      <c r="L15" s="12" t="s">
        <v>618</v>
      </c>
      <c r="M15" s="23"/>
      <c r="N15" s="39">
        <v>4492</v>
      </c>
      <c r="O15" s="23" t="s">
        <v>1448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s="1" customFormat="1" ht="78.75">
      <c r="A16" s="23">
        <v>6</v>
      </c>
      <c r="B16" s="39"/>
      <c r="C16" s="7" t="s">
        <v>89</v>
      </c>
      <c r="D16" s="8" t="s">
        <v>90</v>
      </c>
      <c r="E16" s="8" t="s">
        <v>318</v>
      </c>
      <c r="F16" s="8" t="s">
        <v>466</v>
      </c>
      <c r="G16" s="17" t="s">
        <v>791</v>
      </c>
      <c r="H16" s="27" t="s">
        <v>613</v>
      </c>
      <c r="I16" s="17"/>
      <c r="J16" s="28"/>
      <c r="K16" s="50">
        <v>43279</v>
      </c>
      <c r="L16" s="12" t="s">
        <v>619</v>
      </c>
      <c r="M16" s="23"/>
      <c r="N16" s="39">
        <v>5200</v>
      </c>
      <c r="O16" s="23" t="s">
        <v>786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</row>
    <row r="17" spans="1:113" s="1" customFormat="1" ht="78.75">
      <c r="A17" s="23">
        <v>7</v>
      </c>
      <c r="B17" s="39"/>
      <c r="C17" s="7" t="s">
        <v>91</v>
      </c>
      <c r="D17" s="8" t="s">
        <v>92</v>
      </c>
      <c r="E17" s="8" t="s">
        <v>319</v>
      </c>
      <c r="F17" s="8" t="s">
        <v>467</v>
      </c>
      <c r="G17" s="17" t="s">
        <v>792</v>
      </c>
      <c r="H17" s="27" t="s">
        <v>613</v>
      </c>
      <c r="I17" s="17"/>
      <c r="J17" s="28"/>
      <c r="K17" s="50">
        <v>43349</v>
      </c>
      <c r="L17" s="12" t="s">
        <v>620</v>
      </c>
      <c r="M17" s="23"/>
      <c r="N17" s="39">
        <v>550</v>
      </c>
      <c r="O17" s="23" t="s">
        <v>786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s="1" customFormat="1" ht="63">
      <c r="A18" s="23">
        <v>8</v>
      </c>
      <c r="B18" s="39"/>
      <c r="C18" s="7" t="s">
        <v>93</v>
      </c>
      <c r="D18" s="8" t="s">
        <v>94</v>
      </c>
      <c r="E18" s="8" t="s">
        <v>320</v>
      </c>
      <c r="F18" s="8" t="s">
        <v>468</v>
      </c>
      <c r="G18" s="17" t="s">
        <v>793</v>
      </c>
      <c r="H18" s="27" t="s">
        <v>613</v>
      </c>
      <c r="I18" s="17"/>
      <c r="J18" s="28"/>
      <c r="K18" s="50">
        <v>43178</v>
      </c>
      <c r="L18" s="12" t="s">
        <v>621</v>
      </c>
      <c r="M18" s="23"/>
      <c r="N18" s="39">
        <v>5000</v>
      </c>
      <c r="O18" s="23" t="s">
        <v>1448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</row>
    <row r="19" spans="1:113" s="1" customFormat="1" ht="63">
      <c r="A19" s="23">
        <v>9</v>
      </c>
      <c r="B19" s="39"/>
      <c r="C19" s="7" t="s">
        <v>95</v>
      </c>
      <c r="D19" s="8" t="s">
        <v>96</v>
      </c>
      <c r="E19" s="8" t="s">
        <v>321</v>
      </c>
      <c r="F19" s="8" t="s">
        <v>469</v>
      </c>
      <c r="G19" s="17" t="s">
        <v>794</v>
      </c>
      <c r="H19" s="27" t="s">
        <v>613</v>
      </c>
      <c r="I19" s="17"/>
      <c r="J19" s="28"/>
      <c r="K19" s="21">
        <v>43407</v>
      </c>
      <c r="L19" s="12" t="s">
        <v>622</v>
      </c>
      <c r="M19" s="23"/>
      <c r="N19" s="39">
        <v>5050</v>
      </c>
      <c r="O19" s="23" t="s">
        <v>786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</row>
    <row r="20" spans="1:113" s="1" customFormat="1" ht="78.75">
      <c r="A20" s="23">
        <v>10</v>
      </c>
      <c r="B20" s="39"/>
      <c r="C20" s="7" t="s">
        <v>97</v>
      </c>
      <c r="D20" s="8" t="s">
        <v>98</v>
      </c>
      <c r="E20" s="8" t="s">
        <v>322</v>
      </c>
      <c r="F20" s="8" t="s">
        <v>470</v>
      </c>
      <c r="G20" s="17" t="s">
        <v>795</v>
      </c>
      <c r="H20" s="27" t="s">
        <v>613</v>
      </c>
      <c r="I20" s="17"/>
      <c r="J20" s="28"/>
      <c r="K20" s="21">
        <v>43379</v>
      </c>
      <c r="L20" s="12" t="s">
        <v>623</v>
      </c>
      <c r="M20" s="23"/>
      <c r="N20" s="39">
        <v>3250</v>
      </c>
      <c r="O20" s="23" t="s">
        <v>786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</row>
    <row r="21" spans="1:15" ht="63">
      <c r="A21" s="23">
        <v>11</v>
      </c>
      <c r="B21" s="39"/>
      <c r="C21" s="7" t="s">
        <v>100</v>
      </c>
      <c r="D21" s="8" t="s">
        <v>101</v>
      </c>
      <c r="E21" s="8" t="s">
        <v>323</v>
      </c>
      <c r="F21" s="8" t="s">
        <v>471</v>
      </c>
      <c r="G21" s="17" t="s">
        <v>1000</v>
      </c>
      <c r="H21" s="27" t="s">
        <v>613</v>
      </c>
      <c r="I21" s="17"/>
      <c r="J21" s="28"/>
      <c r="K21" s="21" t="s">
        <v>1432</v>
      </c>
      <c r="L21" s="12" t="s">
        <v>624</v>
      </c>
      <c r="M21" s="23"/>
      <c r="N21" s="39">
        <v>20070</v>
      </c>
      <c r="O21" s="23" t="s">
        <v>1448</v>
      </c>
    </row>
    <row r="22" spans="1:15" ht="63">
      <c r="A22" s="23">
        <v>12</v>
      </c>
      <c r="B22" s="39"/>
      <c r="C22" s="7" t="s">
        <v>102</v>
      </c>
      <c r="D22" s="8" t="s">
        <v>96</v>
      </c>
      <c r="E22" s="8" t="s">
        <v>324</v>
      </c>
      <c r="F22" s="8" t="s">
        <v>472</v>
      </c>
      <c r="G22" s="17" t="s">
        <v>796</v>
      </c>
      <c r="H22" s="27" t="s">
        <v>613</v>
      </c>
      <c r="I22" s="17"/>
      <c r="J22" s="28"/>
      <c r="K22" s="21">
        <v>43342</v>
      </c>
      <c r="L22" s="12" t="s">
        <v>625</v>
      </c>
      <c r="M22" s="23"/>
      <c r="N22" s="39">
        <v>7408</v>
      </c>
      <c r="O22" s="23" t="s">
        <v>786</v>
      </c>
    </row>
    <row r="23" spans="1:15" ht="63">
      <c r="A23" s="23">
        <v>13</v>
      </c>
      <c r="B23" s="39"/>
      <c r="C23" s="7" t="s">
        <v>103</v>
      </c>
      <c r="D23" s="8" t="s">
        <v>96</v>
      </c>
      <c r="E23" s="8" t="s">
        <v>325</v>
      </c>
      <c r="F23" s="8" t="s">
        <v>473</v>
      </c>
      <c r="G23" s="17" t="s">
        <v>1049</v>
      </c>
      <c r="H23" s="27" t="s">
        <v>613</v>
      </c>
      <c r="I23" s="17"/>
      <c r="J23" s="28"/>
      <c r="K23" s="21">
        <v>43371</v>
      </c>
      <c r="L23" s="12" t="s">
        <v>626</v>
      </c>
      <c r="M23" s="23"/>
      <c r="N23" s="39">
        <v>19920</v>
      </c>
      <c r="O23" s="23" t="s">
        <v>786</v>
      </c>
    </row>
    <row r="24" spans="1:15" ht="63">
      <c r="A24" s="23">
        <v>14</v>
      </c>
      <c r="B24" s="39"/>
      <c r="C24" s="7" t="s">
        <v>104</v>
      </c>
      <c r="D24" s="8" t="s">
        <v>96</v>
      </c>
      <c r="E24" s="8" t="s">
        <v>326</v>
      </c>
      <c r="F24" s="8" t="s">
        <v>474</v>
      </c>
      <c r="G24" s="17" t="s">
        <v>799</v>
      </c>
      <c r="H24" s="27" t="s">
        <v>613</v>
      </c>
      <c r="I24" s="17"/>
      <c r="J24" s="28"/>
      <c r="K24" s="50">
        <v>43343</v>
      </c>
      <c r="L24" s="12" t="s">
        <v>627</v>
      </c>
      <c r="M24" s="23"/>
      <c r="N24" s="39">
        <v>8445</v>
      </c>
      <c r="O24" s="23" t="s">
        <v>786</v>
      </c>
    </row>
    <row r="25" spans="1:15" ht="63">
      <c r="A25" s="23">
        <v>15</v>
      </c>
      <c r="B25" s="39"/>
      <c r="C25" s="7" t="s">
        <v>105</v>
      </c>
      <c r="D25" s="8" t="s">
        <v>106</v>
      </c>
      <c r="E25" s="8" t="s">
        <v>327</v>
      </c>
      <c r="F25" s="8" t="s">
        <v>475</v>
      </c>
      <c r="G25" s="17" t="s">
        <v>1048</v>
      </c>
      <c r="H25" s="48" t="s">
        <v>613</v>
      </c>
      <c r="I25" s="17"/>
      <c r="J25" s="49"/>
      <c r="K25" s="50">
        <v>43256</v>
      </c>
      <c r="L25" s="12" t="s">
        <v>628</v>
      </c>
      <c r="M25" s="23"/>
      <c r="N25" s="39">
        <v>25050</v>
      </c>
      <c r="O25" s="23" t="s">
        <v>786</v>
      </c>
    </row>
    <row r="26" spans="1:15" ht="63">
      <c r="A26" s="23">
        <v>16</v>
      </c>
      <c r="B26" s="39"/>
      <c r="C26" s="7" t="s">
        <v>107</v>
      </c>
      <c r="D26" s="8" t="s">
        <v>108</v>
      </c>
      <c r="E26" s="8" t="s">
        <v>328</v>
      </c>
      <c r="F26" s="8" t="s">
        <v>476</v>
      </c>
      <c r="G26" s="17" t="s">
        <v>797</v>
      </c>
      <c r="H26" s="27" t="s">
        <v>613</v>
      </c>
      <c r="I26" s="17"/>
      <c r="J26" s="28"/>
      <c r="K26" s="21">
        <v>43278</v>
      </c>
      <c r="L26" s="12" t="s">
        <v>629</v>
      </c>
      <c r="M26" s="23"/>
      <c r="N26" s="39">
        <v>13000</v>
      </c>
      <c r="O26" s="23" t="s">
        <v>1448</v>
      </c>
    </row>
    <row r="27" spans="1:15" ht="63">
      <c r="A27" s="23">
        <v>17</v>
      </c>
      <c r="B27" s="39"/>
      <c r="C27" s="7" t="s">
        <v>109</v>
      </c>
      <c r="D27" s="8" t="s">
        <v>88</v>
      </c>
      <c r="E27" s="8" t="s">
        <v>329</v>
      </c>
      <c r="F27" s="8" t="s">
        <v>477</v>
      </c>
      <c r="G27" s="17" t="s">
        <v>1357</v>
      </c>
      <c r="H27" s="27" t="s">
        <v>613</v>
      </c>
      <c r="I27" s="17"/>
      <c r="J27" s="28"/>
      <c r="K27" s="50">
        <v>43245</v>
      </c>
      <c r="L27" s="12" t="s">
        <v>630</v>
      </c>
      <c r="M27" s="23"/>
      <c r="N27" s="39">
        <v>9750</v>
      </c>
      <c r="O27" s="23" t="s">
        <v>1448</v>
      </c>
    </row>
    <row r="28" spans="1:15" ht="63">
      <c r="A28" s="23">
        <v>18</v>
      </c>
      <c r="B28" s="39"/>
      <c r="C28" s="7" t="s">
        <v>110</v>
      </c>
      <c r="D28" s="8" t="s">
        <v>108</v>
      </c>
      <c r="E28" s="8" t="s">
        <v>330</v>
      </c>
      <c r="F28" s="8" t="s">
        <v>478</v>
      </c>
      <c r="G28" s="17" t="s">
        <v>1194</v>
      </c>
      <c r="H28" s="27" t="s">
        <v>613</v>
      </c>
      <c r="I28" s="17"/>
      <c r="J28" s="28"/>
      <c r="K28" s="50">
        <v>43216</v>
      </c>
      <c r="L28" s="12" t="s">
        <v>631</v>
      </c>
      <c r="M28" s="23"/>
      <c r="N28" s="39">
        <v>12072</v>
      </c>
      <c r="O28" s="23" t="s">
        <v>1448</v>
      </c>
    </row>
    <row r="29" spans="1:15" ht="63">
      <c r="A29" s="23">
        <v>19</v>
      </c>
      <c r="B29" s="39"/>
      <c r="C29" s="7" t="s">
        <v>111</v>
      </c>
      <c r="D29" s="8" t="s">
        <v>108</v>
      </c>
      <c r="E29" s="8" t="s">
        <v>331</v>
      </c>
      <c r="F29" s="8" t="s">
        <v>479</v>
      </c>
      <c r="G29" s="17" t="s">
        <v>1323</v>
      </c>
      <c r="H29" s="27" t="s">
        <v>613</v>
      </c>
      <c r="I29" s="17"/>
      <c r="J29" s="28"/>
      <c r="K29" s="50">
        <v>43223</v>
      </c>
      <c r="L29" s="12" t="s">
        <v>632</v>
      </c>
      <c r="M29" s="23"/>
      <c r="N29" s="39">
        <v>15000</v>
      </c>
      <c r="O29" s="23" t="s">
        <v>1448</v>
      </c>
    </row>
    <row r="30" spans="1:15" ht="63">
      <c r="A30" s="23">
        <v>20</v>
      </c>
      <c r="B30" s="39"/>
      <c r="C30" s="7" t="s">
        <v>112</v>
      </c>
      <c r="D30" s="8" t="s">
        <v>106</v>
      </c>
      <c r="E30" s="8" t="s">
        <v>332</v>
      </c>
      <c r="F30" s="8" t="s">
        <v>480</v>
      </c>
      <c r="G30" s="17" t="s">
        <v>798</v>
      </c>
      <c r="H30" s="27" t="s">
        <v>613</v>
      </c>
      <c r="I30" s="17"/>
      <c r="J30" s="28"/>
      <c r="K30" s="50">
        <v>43237</v>
      </c>
      <c r="L30" s="12" t="s">
        <v>633</v>
      </c>
      <c r="M30" s="23"/>
      <c r="N30" s="39">
        <v>22864</v>
      </c>
      <c r="O30" s="23" t="s">
        <v>786</v>
      </c>
    </row>
    <row r="31" spans="1:15" ht="63">
      <c r="A31" s="23">
        <v>21</v>
      </c>
      <c r="B31" s="39"/>
      <c r="C31" s="7" t="s">
        <v>113</v>
      </c>
      <c r="D31" s="8" t="s">
        <v>114</v>
      </c>
      <c r="E31" s="8" t="s">
        <v>333</v>
      </c>
      <c r="F31" s="8" t="s">
        <v>481</v>
      </c>
      <c r="G31" s="17" t="s">
        <v>1001</v>
      </c>
      <c r="H31" s="27" t="s">
        <v>613</v>
      </c>
      <c r="I31" s="17"/>
      <c r="J31" s="28"/>
      <c r="K31" s="21">
        <v>43269</v>
      </c>
      <c r="L31" s="12" t="s">
        <v>634</v>
      </c>
      <c r="M31" s="23"/>
      <c r="N31" s="39">
        <v>3050</v>
      </c>
      <c r="O31" s="23" t="s">
        <v>786</v>
      </c>
    </row>
    <row r="32" spans="1:15" ht="63">
      <c r="A32" s="23">
        <v>22</v>
      </c>
      <c r="B32" s="39"/>
      <c r="C32" s="7" t="s">
        <v>115</v>
      </c>
      <c r="D32" s="8" t="s">
        <v>108</v>
      </c>
      <c r="E32" s="8" t="s">
        <v>334</v>
      </c>
      <c r="F32" s="8" t="s">
        <v>482</v>
      </c>
      <c r="G32" s="17" t="s">
        <v>800</v>
      </c>
      <c r="H32" s="27" t="s">
        <v>613</v>
      </c>
      <c r="I32" s="17"/>
      <c r="J32" s="28"/>
      <c r="K32" s="21">
        <v>43326</v>
      </c>
      <c r="L32" s="12" t="s">
        <v>635</v>
      </c>
      <c r="M32" s="23"/>
      <c r="N32" s="39">
        <v>1600</v>
      </c>
      <c r="O32" s="23" t="s">
        <v>1448</v>
      </c>
    </row>
    <row r="33" spans="1:15" ht="63">
      <c r="A33" s="23">
        <v>23</v>
      </c>
      <c r="B33" s="39"/>
      <c r="C33" s="7" t="s">
        <v>116</v>
      </c>
      <c r="D33" s="8" t="s">
        <v>108</v>
      </c>
      <c r="E33" s="8" t="s">
        <v>335</v>
      </c>
      <c r="F33" s="8" t="s">
        <v>483</v>
      </c>
      <c r="G33" s="17" t="s">
        <v>801</v>
      </c>
      <c r="H33" s="27" t="s">
        <v>613</v>
      </c>
      <c r="I33" s="17"/>
      <c r="J33" s="28"/>
      <c r="K33" s="21">
        <v>43327</v>
      </c>
      <c r="L33" s="12" t="s">
        <v>636</v>
      </c>
      <c r="M33" s="23"/>
      <c r="N33" s="39">
        <v>10225</v>
      </c>
      <c r="O33" s="23" t="s">
        <v>1448</v>
      </c>
    </row>
    <row r="34" spans="1:15" ht="63">
      <c r="A34" s="23">
        <v>24</v>
      </c>
      <c r="B34" s="39"/>
      <c r="C34" s="7" t="s">
        <v>117</v>
      </c>
      <c r="D34" s="8" t="s">
        <v>88</v>
      </c>
      <c r="E34" s="8" t="s">
        <v>336</v>
      </c>
      <c r="F34" s="8" t="s">
        <v>484</v>
      </c>
      <c r="G34" s="17" t="s">
        <v>1358</v>
      </c>
      <c r="H34" s="27" t="s">
        <v>613</v>
      </c>
      <c r="I34" s="17"/>
      <c r="J34" s="28"/>
      <c r="K34" s="21">
        <v>43328</v>
      </c>
      <c r="L34" s="12" t="s">
        <v>637</v>
      </c>
      <c r="M34" s="23"/>
      <c r="N34" s="39">
        <v>14663</v>
      </c>
      <c r="O34" s="23" t="s">
        <v>1448</v>
      </c>
    </row>
    <row r="35" spans="1:15" ht="63">
      <c r="A35" s="23">
        <v>25</v>
      </c>
      <c r="B35" s="39"/>
      <c r="C35" s="7" t="s">
        <v>118</v>
      </c>
      <c r="D35" s="8" t="s">
        <v>88</v>
      </c>
      <c r="E35" s="8" t="s">
        <v>336</v>
      </c>
      <c r="F35" s="8" t="s">
        <v>484</v>
      </c>
      <c r="G35" s="17" t="s">
        <v>1357</v>
      </c>
      <c r="H35" s="27" t="s">
        <v>613</v>
      </c>
      <c r="I35" s="17"/>
      <c r="J35" s="28"/>
      <c r="K35" s="21">
        <v>43328</v>
      </c>
      <c r="L35" s="12" t="s">
        <v>638</v>
      </c>
      <c r="M35" s="23"/>
      <c r="N35" s="39">
        <v>9750</v>
      </c>
      <c r="O35" s="23" t="s">
        <v>1448</v>
      </c>
    </row>
    <row r="36" spans="1:15" ht="63">
      <c r="A36" s="23">
        <v>26</v>
      </c>
      <c r="B36" s="39"/>
      <c r="C36" s="7" t="s">
        <v>963</v>
      </c>
      <c r="D36" s="8" t="s">
        <v>96</v>
      </c>
      <c r="E36" s="8" t="s">
        <v>337</v>
      </c>
      <c r="F36" s="8" t="s">
        <v>485</v>
      </c>
      <c r="G36" s="17" t="s">
        <v>802</v>
      </c>
      <c r="H36" s="27" t="s">
        <v>613</v>
      </c>
      <c r="I36" s="17"/>
      <c r="J36" s="28"/>
      <c r="K36" s="21">
        <v>43328</v>
      </c>
      <c r="L36" s="12" t="s">
        <v>639</v>
      </c>
      <c r="M36" s="23"/>
      <c r="N36" s="39">
        <v>4700</v>
      </c>
      <c r="O36" s="23" t="s">
        <v>786</v>
      </c>
    </row>
    <row r="37" spans="1:15" ht="63">
      <c r="A37" s="23">
        <v>27</v>
      </c>
      <c r="B37" s="39"/>
      <c r="C37" s="7" t="s">
        <v>119</v>
      </c>
      <c r="D37" s="8" t="s">
        <v>101</v>
      </c>
      <c r="E37" s="8" t="s">
        <v>338</v>
      </c>
      <c r="F37" s="8" t="s">
        <v>486</v>
      </c>
      <c r="G37" s="17" t="s">
        <v>803</v>
      </c>
      <c r="H37" s="27" t="s">
        <v>613</v>
      </c>
      <c r="I37" s="17"/>
      <c r="J37" s="28"/>
      <c r="K37" s="21">
        <v>43300</v>
      </c>
      <c r="L37" s="12" t="s">
        <v>640</v>
      </c>
      <c r="M37" s="23"/>
      <c r="N37" s="39">
        <v>2950</v>
      </c>
      <c r="O37" s="23" t="s">
        <v>1448</v>
      </c>
    </row>
    <row r="38" spans="1:15" ht="63">
      <c r="A38" s="23">
        <v>28</v>
      </c>
      <c r="B38" s="39"/>
      <c r="C38" s="7" t="s">
        <v>120</v>
      </c>
      <c r="D38" s="8" t="s">
        <v>106</v>
      </c>
      <c r="E38" s="8" t="s">
        <v>338</v>
      </c>
      <c r="F38" s="8" t="s">
        <v>486</v>
      </c>
      <c r="G38" s="17" t="s">
        <v>804</v>
      </c>
      <c r="H38" s="27" t="s">
        <v>613</v>
      </c>
      <c r="I38" s="17"/>
      <c r="J38" s="28"/>
      <c r="K38" s="21">
        <v>43606</v>
      </c>
      <c r="L38" s="12" t="s">
        <v>641</v>
      </c>
      <c r="M38" s="23"/>
      <c r="N38" s="39">
        <v>3050</v>
      </c>
      <c r="O38" s="23" t="s">
        <v>1448</v>
      </c>
    </row>
    <row r="39" spans="1:15" ht="78.75">
      <c r="A39" s="23">
        <v>29</v>
      </c>
      <c r="B39" s="39"/>
      <c r="C39" s="7" t="s">
        <v>121</v>
      </c>
      <c r="D39" s="8" t="s">
        <v>122</v>
      </c>
      <c r="E39" s="8" t="s">
        <v>339</v>
      </c>
      <c r="F39" s="8" t="s">
        <v>487</v>
      </c>
      <c r="G39" s="17" t="s">
        <v>805</v>
      </c>
      <c r="H39" s="27" t="s">
        <v>613</v>
      </c>
      <c r="I39" s="17"/>
      <c r="J39" s="28"/>
      <c r="K39" s="21">
        <v>43189</v>
      </c>
      <c r="L39" s="12" t="s">
        <v>642</v>
      </c>
      <c r="M39" s="23"/>
      <c r="N39" s="39">
        <v>469800</v>
      </c>
      <c r="O39" s="23" t="s">
        <v>786</v>
      </c>
    </row>
    <row r="40" spans="1:15" ht="78.75">
      <c r="A40" s="23">
        <v>30</v>
      </c>
      <c r="B40" s="39"/>
      <c r="C40" s="7" t="s">
        <v>123</v>
      </c>
      <c r="D40" s="8" t="s">
        <v>122</v>
      </c>
      <c r="E40" s="8" t="s">
        <v>340</v>
      </c>
      <c r="F40" s="8" t="s">
        <v>487</v>
      </c>
      <c r="G40" s="17" t="s">
        <v>1047</v>
      </c>
      <c r="H40" s="48" t="s">
        <v>613</v>
      </c>
      <c r="I40" s="17"/>
      <c r="J40" s="49"/>
      <c r="K40" s="50">
        <v>43188</v>
      </c>
      <c r="L40" s="12" t="s">
        <v>643</v>
      </c>
      <c r="M40" s="23"/>
      <c r="N40" s="39">
        <v>474650</v>
      </c>
      <c r="O40" s="23" t="s">
        <v>786</v>
      </c>
    </row>
    <row r="41" spans="1:15" ht="47.25">
      <c r="A41" s="23">
        <v>31</v>
      </c>
      <c r="B41" s="39"/>
      <c r="C41" s="7" t="s">
        <v>124</v>
      </c>
      <c r="D41" s="8" t="s">
        <v>125</v>
      </c>
      <c r="E41" s="8" t="s">
        <v>339</v>
      </c>
      <c r="F41" s="8" t="s">
        <v>487</v>
      </c>
      <c r="G41" s="17" t="s">
        <v>806</v>
      </c>
      <c r="H41" s="27" t="s">
        <v>613</v>
      </c>
      <c r="I41" s="17"/>
      <c r="J41" s="28"/>
      <c r="K41" s="21">
        <v>43209</v>
      </c>
      <c r="L41" s="12" t="s">
        <v>644</v>
      </c>
      <c r="M41" s="23"/>
      <c r="N41" s="39">
        <v>145500</v>
      </c>
      <c r="O41" s="23" t="s">
        <v>786</v>
      </c>
    </row>
    <row r="42" spans="1:15" ht="63">
      <c r="A42" s="23">
        <v>32</v>
      </c>
      <c r="B42" s="39"/>
      <c r="C42" s="7" t="s">
        <v>84</v>
      </c>
      <c r="D42" s="8" t="s">
        <v>126</v>
      </c>
      <c r="E42" s="8" t="s">
        <v>341</v>
      </c>
      <c r="F42" s="8" t="s">
        <v>488</v>
      </c>
      <c r="G42" s="17" t="s">
        <v>1007</v>
      </c>
      <c r="H42" s="27" t="s">
        <v>613</v>
      </c>
      <c r="I42" s="17"/>
      <c r="J42" s="28"/>
      <c r="K42" s="21">
        <v>43209</v>
      </c>
      <c r="L42" s="12" t="s">
        <v>645</v>
      </c>
      <c r="M42" s="23"/>
      <c r="N42" s="39">
        <v>2800</v>
      </c>
      <c r="O42" s="23" t="s">
        <v>786</v>
      </c>
    </row>
    <row r="43" spans="1:15" ht="63">
      <c r="A43" s="23">
        <v>33</v>
      </c>
      <c r="B43" s="39"/>
      <c r="C43" s="7" t="s">
        <v>86</v>
      </c>
      <c r="D43" s="8" t="s">
        <v>126</v>
      </c>
      <c r="E43" s="8" t="s">
        <v>341</v>
      </c>
      <c r="F43" s="8" t="s">
        <v>488</v>
      </c>
      <c r="G43" s="17" t="s">
        <v>807</v>
      </c>
      <c r="H43" s="27" t="s">
        <v>613</v>
      </c>
      <c r="I43" s="17"/>
      <c r="J43" s="28"/>
      <c r="K43" s="21">
        <v>43216</v>
      </c>
      <c r="L43" s="12" t="s">
        <v>646</v>
      </c>
      <c r="M43" s="23"/>
      <c r="N43" s="39">
        <v>8541</v>
      </c>
      <c r="O43" s="23" t="s">
        <v>786</v>
      </c>
    </row>
    <row r="44" spans="1:15" ht="63">
      <c r="A44" s="23">
        <v>34</v>
      </c>
      <c r="B44" s="39"/>
      <c r="C44" s="7" t="s">
        <v>111</v>
      </c>
      <c r="D44" s="8" t="s">
        <v>108</v>
      </c>
      <c r="E44" s="8" t="s">
        <v>341</v>
      </c>
      <c r="F44" s="8" t="s">
        <v>488</v>
      </c>
      <c r="G44" s="17" t="s">
        <v>808</v>
      </c>
      <c r="H44" s="27" t="s">
        <v>613</v>
      </c>
      <c r="I44" s="17"/>
      <c r="J44" s="28"/>
      <c r="K44" s="50">
        <v>43217</v>
      </c>
      <c r="L44" s="12" t="s">
        <v>647</v>
      </c>
      <c r="M44" s="23"/>
      <c r="N44" s="39">
        <v>3700</v>
      </c>
      <c r="O44" s="23" t="s">
        <v>786</v>
      </c>
    </row>
    <row r="45" spans="1:15" ht="78.75">
      <c r="A45" s="23">
        <v>35</v>
      </c>
      <c r="B45" s="39"/>
      <c r="C45" s="7" t="s">
        <v>127</v>
      </c>
      <c r="D45" s="8" t="s">
        <v>128</v>
      </c>
      <c r="E45" s="8" t="s">
        <v>342</v>
      </c>
      <c r="F45" s="11" t="s">
        <v>489</v>
      </c>
      <c r="G45" s="17" t="s">
        <v>809</v>
      </c>
      <c r="H45" s="27" t="s">
        <v>613</v>
      </c>
      <c r="I45" s="17"/>
      <c r="J45" s="28"/>
      <c r="K45" s="21">
        <v>43217</v>
      </c>
      <c r="L45" s="12" t="s">
        <v>648</v>
      </c>
      <c r="M45" s="23"/>
      <c r="N45" s="39">
        <v>10922</v>
      </c>
      <c r="O45" s="23" t="s">
        <v>786</v>
      </c>
    </row>
    <row r="46" spans="1:15" ht="63">
      <c r="A46" s="23">
        <v>36</v>
      </c>
      <c r="B46" s="39"/>
      <c r="C46" s="7" t="s">
        <v>129</v>
      </c>
      <c r="D46" s="8" t="s">
        <v>130</v>
      </c>
      <c r="E46" s="8" t="s">
        <v>343</v>
      </c>
      <c r="F46" s="8" t="s">
        <v>490</v>
      </c>
      <c r="G46" s="17" t="s">
        <v>810</v>
      </c>
      <c r="H46" s="27" t="s">
        <v>613</v>
      </c>
      <c r="I46" s="17"/>
      <c r="J46" s="28"/>
      <c r="K46" s="50">
        <v>43217</v>
      </c>
      <c r="L46" s="12" t="s">
        <v>649</v>
      </c>
      <c r="M46" s="23"/>
      <c r="N46" s="39">
        <v>10866</v>
      </c>
      <c r="O46" s="23" t="s">
        <v>786</v>
      </c>
    </row>
    <row r="47" spans="1:15" ht="63">
      <c r="A47" s="23">
        <v>37</v>
      </c>
      <c r="B47" s="39"/>
      <c r="C47" s="7" t="s">
        <v>131</v>
      </c>
      <c r="D47" s="8" t="s">
        <v>132</v>
      </c>
      <c r="E47" s="8" t="s">
        <v>344</v>
      </c>
      <c r="F47" s="8" t="s">
        <v>491</v>
      </c>
      <c r="G47" s="17" t="s">
        <v>811</v>
      </c>
      <c r="H47" s="27" t="s">
        <v>613</v>
      </c>
      <c r="I47" s="17"/>
      <c r="J47" s="28"/>
      <c r="K47" s="21">
        <v>43223</v>
      </c>
      <c r="L47" s="12" t="s">
        <v>650</v>
      </c>
      <c r="M47" s="23"/>
      <c r="N47" s="39">
        <v>58147</v>
      </c>
      <c r="O47" s="23" t="s">
        <v>1448</v>
      </c>
    </row>
    <row r="48" spans="1:15" ht="63">
      <c r="A48" s="23">
        <v>38</v>
      </c>
      <c r="B48" s="39"/>
      <c r="C48" s="7" t="s">
        <v>133</v>
      </c>
      <c r="D48" s="8" t="s">
        <v>132</v>
      </c>
      <c r="E48" s="8" t="s">
        <v>344</v>
      </c>
      <c r="F48" s="8" t="s">
        <v>491</v>
      </c>
      <c r="G48" s="17" t="s">
        <v>812</v>
      </c>
      <c r="H48" s="27" t="s">
        <v>613</v>
      </c>
      <c r="I48" s="17"/>
      <c r="J48" s="28"/>
      <c r="K48" s="21">
        <v>43257</v>
      </c>
      <c r="L48" s="12" t="s">
        <v>651</v>
      </c>
      <c r="M48" s="23"/>
      <c r="N48" s="39">
        <v>57947</v>
      </c>
      <c r="O48" s="23" t="s">
        <v>1448</v>
      </c>
    </row>
    <row r="49" spans="1:15" ht="63">
      <c r="A49" s="23">
        <v>39</v>
      </c>
      <c r="B49" s="39"/>
      <c r="C49" s="7" t="s">
        <v>134</v>
      </c>
      <c r="D49" s="8" t="s">
        <v>132</v>
      </c>
      <c r="E49" s="8" t="s">
        <v>344</v>
      </c>
      <c r="F49" s="8" t="s">
        <v>491</v>
      </c>
      <c r="G49" s="17" t="s">
        <v>813</v>
      </c>
      <c r="H49" s="27" t="s">
        <v>613</v>
      </c>
      <c r="I49" s="17"/>
      <c r="J49" s="28"/>
      <c r="K49" s="21">
        <v>43245</v>
      </c>
      <c r="L49" s="12" t="s">
        <v>652</v>
      </c>
      <c r="M49" s="23"/>
      <c r="N49" s="39">
        <v>58148</v>
      </c>
      <c r="O49" s="23" t="s">
        <v>1448</v>
      </c>
    </row>
    <row r="50" spans="1:15" ht="63">
      <c r="A50" s="23">
        <v>40</v>
      </c>
      <c r="B50" s="39"/>
      <c r="C50" s="7" t="s">
        <v>135</v>
      </c>
      <c r="D50" s="8" t="s">
        <v>96</v>
      </c>
      <c r="E50" s="8" t="s">
        <v>345</v>
      </c>
      <c r="F50" s="8" t="s">
        <v>492</v>
      </c>
      <c r="G50" s="17" t="s">
        <v>814</v>
      </c>
      <c r="H50" s="27" t="s">
        <v>613</v>
      </c>
      <c r="I50" s="17"/>
      <c r="J50" s="28"/>
      <c r="K50" s="21">
        <v>43237</v>
      </c>
      <c r="L50" s="12" t="s">
        <v>653</v>
      </c>
      <c r="M50" s="23"/>
      <c r="N50" s="39">
        <v>922463</v>
      </c>
      <c r="O50" s="23" t="s">
        <v>786</v>
      </c>
    </row>
    <row r="51" spans="1:15" ht="63">
      <c r="A51" s="23">
        <v>41</v>
      </c>
      <c r="B51" s="39"/>
      <c r="C51" s="7" t="s">
        <v>136</v>
      </c>
      <c r="D51" s="8" t="s">
        <v>126</v>
      </c>
      <c r="E51" s="8" t="s">
        <v>346</v>
      </c>
      <c r="F51" s="8" t="s">
        <v>493</v>
      </c>
      <c r="G51" s="17" t="s">
        <v>815</v>
      </c>
      <c r="H51" s="27" t="s">
        <v>613</v>
      </c>
      <c r="I51" s="17"/>
      <c r="J51" s="28"/>
      <c r="K51" s="21">
        <v>43279</v>
      </c>
      <c r="L51" s="12" t="s">
        <v>654</v>
      </c>
      <c r="M51" s="23"/>
      <c r="N51" s="39">
        <v>20050</v>
      </c>
      <c r="O51" s="23" t="s">
        <v>786</v>
      </c>
    </row>
    <row r="52" spans="1:15" ht="63">
      <c r="A52" s="23">
        <v>42</v>
      </c>
      <c r="B52" s="39"/>
      <c r="C52" s="7" t="s">
        <v>825</v>
      </c>
      <c r="D52" s="8" t="s">
        <v>96</v>
      </c>
      <c r="E52" s="8" t="s">
        <v>347</v>
      </c>
      <c r="F52" s="8" t="s">
        <v>494</v>
      </c>
      <c r="G52" s="17" t="s">
        <v>816</v>
      </c>
      <c r="H52" s="27" t="s">
        <v>613</v>
      </c>
      <c r="I52" s="17"/>
      <c r="J52" s="28"/>
      <c r="K52" s="21">
        <v>43286</v>
      </c>
      <c r="L52" s="12" t="s">
        <v>655</v>
      </c>
      <c r="M52" s="23"/>
      <c r="N52" s="39">
        <v>50050</v>
      </c>
      <c r="O52" s="23" t="s">
        <v>786</v>
      </c>
    </row>
    <row r="53" spans="1:15" ht="63">
      <c r="A53" s="23">
        <v>43</v>
      </c>
      <c r="B53" s="39"/>
      <c r="C53" s="7" t="s">
        <v>137</v>
      </c>
      <c r="D53" s="8" t="s">
        <v>138</v>
      </c>
      <c r="E53" s="8" t="s">
        <v>348</v>
      </c>
      <c r="F53" s="8" t="s">
        <v>495</v>
      </c>
      <c r="G53" s="17" t="s">
        <v>817</v>
      </c>
      <c r="H53" s="27" t="s">
        <v>613</v>
      </c>
      <c r="I53" s="17"/>
      <c r="J53" s="28"/>
      <c r="K53" s="21">
        <v>43292</v>
      </c>
      <c r="L53" s="12" t="s">
        <v>656</v>
      </c>
      <c r="M53" s="23"/>
      <c r="N53" s="39">
        <v>18832</v>
      </c>
      <c r="O53" s="23" t="s">
        <v>1448</v>
      </c>
    </row>
    <row r="54" spans="1:15" ht="63">
      <c r="A54" s="23">
        <v>44</v>
      </c>
      <c r="B54" s="39"/>
      <c r="C54" s="7" t="s">
        <v>139</v>
      </c>
      <c r="D54" s="8" t="s">
        <v>138</v>
      </c>
      <c r="E54" s="8" t="s">
        <v>349</v>
      </c>
      <c r="F54" s="8" t="s">
        <v>496</v>
      </c>
      <c r="G54" s="17" t="s">
        <v>818</v>
      </c>
      <c r="H54" s="27" t="s">
        <v>613</v>
      </c>
      <c r="I54" s="17"/>
      <c r="J54" s="28"/>
      <c r="K54" s="21">
        <v>43233</v>
      </c>
      <c r="L54" s="12" t="s">
        <v>657</v>
      </c>
      <c r="M54" s="23"/>
      <c r="N54" s="39">
        <v>20000</v>
      </c>
      <c r="O54" s="23" t="s">
        <v>1448</v>
      </c>
    </row>
    <row r="55" spans="1:15" ht="63">
      <c r="A55" s="23">
        <v>45</v>
      </c>
      <c r="B55" s="39"/>
      <c r="C55" s="7" t="s">
        <v>140</v>
      </c>
      <c r="D55" s="8" t="s">
        <v>130</v>
      </c>
      <c r="E55" s="8" t="s">
        <v>349</v>
      </c>
      <c r="F55" s="8" t="s">
        <v>496</v>
      </c>
      <c r="G55" s="17" t="s">
        <v>819</v>
      </c>
      <c r="H55" s="27" t="s">
        <v>613</v>
      </c>
      <c r="I55" s="17"/>
      <c r="J55" s="28"/>
      <c r="K55" s="21">
        <v>43236</v>
      </c>
      <c r="L55" s="12" t="s">
        <v>658</v>
      </c>
      <c r="M55" s="23"/>
      <c r="N55" s="39">
        <v>19600</v>
      </c>
      <c r="O55" s="23" t="s">
        <v>1448</v>
      </c>
    </row>
    <row r="56" spans="1:15" ht="63">
      <c r="A56" s="23">
        <v>46</v>
      </c>
      <c r="B56" s="39"/>
      <c r="C56" s="7" t="s">
        <v>141</v>
      </c>
      <c r="D56" s="8" t="s">
        <v>96</v>
      </c>
      <c r="E56" s="8" t="s">
        <v>350</v>
      </c>
      <c r="F56" s="8" t="s">
        <v>497</v>
      </c>
      <c r="G56" s="17" t="s">
        <v>41</v>
      </c>
      <c r="H56" s="27" t="s">
        <v>613</v>
      </c>
      <c r="I56" s="17"/>
      <c r="J56" s="28"/>
      <c r="K56" s="21">
        <v>43329</v>
      </c>
      <c r="L56" s="12" t="s">
        <v>659</v>
      </c>
      <c r="M56" s="23"/>
      <c r="N56" s="39">
        <v>36262</v>
      </c>
      <c r="O56" s="23" t="s">
        <v>786</v>
      </c>
    </row>
    <row r="57" spans="1:15" ht="63">
      <c r="A57" s="23">
        <v>47</v>
      </c>
      <c r="B57" s="39"/>
      <c r="C57" s="7" t="s">
        <v>142</v>
      </c>
      <c r="D57" s="8" t="s">
        <v>143</v>
      </c>
      <c r="E57" s="8" t="s">
        <v>351</v>
      </c>
      <c r="F57" s="8" t="s">
        <v>498</v>
      </c>
      <c r="G57" s="17" t="s">
        <v>820</v>
      </c>
      <c r="H57" s="27" t="s">
        <v>613</v>
      </c>
      <c r="I57" s="17"/>
      <c r="J57" s="28"/>
      <c r="K57" s="21">
        <v>43301</v>
      </c>
      <c r="L57" s="12" t="s">
        <v>660</v>
      </c>
      <c r="M57" s="23"/>
      <c r="N57" s="39">
        <v>179708</v>
      </c>
      <c r="O57" s="23" t="s">
        <v>1073</v>
      </c>
    </row>
    <row r="58" spans="1:15" ht="63">
      <c r="A58" s="23">
        <v>48</v>
      </c>
      <c r="B58" s="39"/>
      <c r="C58" s="7" t="s">
        <v>144</v>
      </c>
      <c r="D58" s="8" t="s">
        <v>145</v>
      </c>
      <c r="E58" s="8" t="s">
        <v>352</v>
      </c>
      <c r="F58" s="8" t="s">
        <v>499</v>
      </c>
      <c r="G58" s="17" t="s">
        <v>821</v>
      </c>
      <c r="H58" s="27" t="s">
        <v>613</v>
      </c>
      <c r="I58" s="17"/>
      <c r="J58" s="28"/>
      <c r="K58" s="21">
        <v>43445</v>
      </c>
      <c r="L58" s="12" t="s">
        <v>661</v>
      </c>
      <c r="M58" s="23"/>
      <c r="N58" s="39">
        <v>1485</v>
      </c>
      <c r="O58" s="23" t="s">
        <v>1448</v>
      </c>
    </row>
    <row r="59" spans="1:15" ht="63">
      <c r="A59" s="23">
        <v>49</v>
      </c>
      <c r="B59" s="39"/>
      <c r="C59" s="7" t="s">
        <v>146</v>
      </c>
      <c r="D59" s="8" t="s">
        <v>147</v>
      </c>
      <c r="E59" s="8" t="s">
        <v>353</v>
      </c>
      <c r="F59" s="8" t="s">
        <v>500</v>
      </c>
      <c r="G59" s="17" t="s">
        <v>822</v>
      </c>
      <c r="H59" s="27" t="s">
        <v>613</v>
      </c>
      <c r="I59" s="17"/>
      <c r="J59" s="28"/>
      <c r="K59" s="21">
        <v>43454</v>
      </c>
      <c r="L59" s="12" t="s">
        <v>662</v>
      </c>
      <c r="M59" s="23"/>
      <c r="N59" s="39">
        <v>10505</v>
      </c>
      <c r="O59" s="23" t="s">
        <v>784</v>
      </c>
    </row>
    <row r="60" spans="1:15" ht="63">
      <c r="A60" s="23">
        <v>50</v>
      </c>
      <c r="B60" s="39"/>
      <c r="C60" s="7" t="s">
        <v>1028</v>
      </c>
      <c r="D60" s="8" t="s">
        <v>148</v>
      </c>
      <c r="E60" s="8" t="s">
        <v>354</v>
      </c>
      <c r="F60" s="8" t="s">
        <v>501</v>
      </c>
      <c r="G60" s="17" t="s">
        <v>823</v>
      </c>
      <c r="H60" s="27" t="s">
        <v>613</v>
      </c>
      <c r="I60" s="17"/>
      <c r="J60" s="28"/>
      <c r="K60" s="21">
        <v>43384</v>
      </c>
      <c r="L60" s="12" t="s">
        <v>663</v>
      </c>
      <c r="M60" s="23"/>
      <c r="N60" s="39">
        <v>7535</v>
      </c>
      <c r="O60" s="23" t="s">
        <v>784</v>
      </c>
    </row>
    <row r="61" spans="1:15" ht="78.75">
      <c r="A61" s="23">
        <v>51</v>
      </c>
      <c r="B61" s="39"/>
      <c r="C61" s="7" t="s">
        <v>151</v>
      </c>
      <c r="D61" s="8" t="s">
        <v>152</v>
      </c>
      <c r="E61" s="8" t="s">
        <v>355</v>
      </c>
      <c r="F61" s="8" t="s">
        <v>502</v>
      </c>
      <c r="G61" s="17" t="s">
        <v>824</v>
      </c>
      <c r="H61" s="27" t="s">
        <v>613</v>
      </c>
      <c r="I61" s="17"/>
      <c r="J61" s="28"/>
      <c r="K61" s="21">
        <v>43348</v>
      </c>
      <c r="L61" s="12" t="s">
        <v>664</v>
      </c>
      <c r="M61" s="23"/>
      <c r="N61" s="39">
        <v>466800</v>
      </c>
      <c r="O61" s="23" t="s">
        <v>784</v>
      </c>
    </row>
    <row r="62" spans="1:15" ht="63">
      <c r="A62" s="23">
        <v>52</v>
      </c>
      <c r="B62" s="39"/>
      <c r="C62" s="7" t="s">
        <v>149</v>
      </c>
      <c r="D62" s="8" t="s">
        <v>150</v>
      </c>
      <c r="E62" s="8" t="s">
        <v>356</v>
      </c>
      <c r="F62" s="8" t="s">
        <v>503</v>
      </c>
      <c r="G62" s="17" t="s">
        <v>826</v>
      </c>
      <c r="H62" s="27" t="s">
        <v>613</v>
      </c>
      <c r="I62" s="17"/>
      <c r="J62" s="28"/>
      <c r="K62" s="21">
        <v>43356</v>
      </c>
      <c r="L62" s="12" t="s">
        <v>665</v>
      </c>
      <c r="M62" s="23"/>
      <c r="N62" s="39">
        <v>6700</v>
      </c>
      <c r="O62" s="23" t="s">
        <v>784</v>
      </c>
    </row>
    <row r="63" spans="1:15" ht="47.25">
      <c r="A63" s="23">
        <v>53</v>
      </c>
      <c r="B63" s="39"/>
      <c r="C63" s="7" t="s">
        <v>153</v>
      </c>
      <c r="D63" s="8" t="s">
        <v>154</v>
      </c>
      <c r="E63" s="8" t="s">
        <v>357</v>
      </c>
      <c r="F63" s="8" t="s">
        <v>504</v>
      </c>
      <c r="G63" s="17" t="s">
        <v>827</v>
      </c>
      <c r="H63" s="27" t="s">
        <v>613</v>
      </c>
      <c r="I63" s="17"/>
      <c r="J63" s="28"/>
      <c r="K63" s="21">
        <v>43343</v>
      </c>
      <c r="L63" s="12" t="s">
        <v>666</v>
      </c>
      <c r="M63" s="23"/>
      <c r="N63" s="39">
        <v>3400</v>
      </c>
      <c r="O63" s="23" t="s">
        <v>785</v>
      </c>
    </row>
    <row r="64" spans="1:15" ht="63">
      <c r="A64" s="23">
        <v>54</v>
      </c>
      <c r="B64" s="39"/>
      <c r="C64" s="7" t="s">
        <v>155</v>
      </c>
      <c r="D64" s="8" t="s">
        <v>156</v>
      </c>
      <c r="E64" s="8" t="s">
        <v>358</v>
      </c>
      <c r="F64" s="8" t="s">
        <v>505</v>
      </c>
      <c r="G64" s="17" t="s">
        <v>828</v>
      </c>
      <c r="H64" s="27" t="s">
        <v>613</v>
      </c>
      <c r="I64" s="17"/>
      <c r="J64" s="28"/>
      <c r="K64" s="21">
        <v>43307</v>
      </c>
      <c r="L64" s="12" t="s">
        <v>667</v>
      </c>
      <c r="M64" s="23"/>
      <c r="N64" s="39">
        <v>950</v>
      </c>
      <c r="O64" s="23" t="s">
        <v>785</v>
      </c>
    </row>
    <row r="65" spans="1:15" ht="78.75">
      <c r="A65" s="23">
        <v>55</v>
      </c>
      <c r="B65" s="39"/>
      <c r="C65" s="7" t="s">
        <v>155</v>
      </c>
      <c r="D65" s="8" t="s">
        <v>156</v>
      </c>
      <c r="E65" s="8" t="s">
        <v>359</v>
      </c>
      <c r="F65" s="8" t="s">
        <v>506</v>
      </c>
      <c r="G65" s="17" t="s">
        <v>1002</v>
      </c>
      <c r="H65" s="27" t="s">
        <v>613</v>
      </c>
      <c r="I65" s="17"/>
      <c r="J65" s="28"/>
      <c r="K65" s="21">
        <v>43307</v>
      </c>
      <c r="L65" s="12" t="s">
        <v>668</v>
      </c>
      <c r="M65" s="23"/>
      <c r="N65" s="39">
        <v>7500</v>
      </c>
      <c r="O65" s="23" t="s">
        <v>785</v>
      </c>
    </row>
    <row r="66" spans="1:15" ht="63">
      <c r="A66" s="23">
        <v>56</v>
      </c>
      <c r="B66" s="39"/>
      <c r="C66" s="7" t="s">
        <v>157</v>
      </c>
      <c r="D66" s="8" t="s">
        <v>158</v>
      </c>
      <c r="E66" s="8" t="s">
        <v>360</v>
      </c>
      <c r="F66" s="8" t="s">
        <v>507</v>
      </c>
      <c r="G66" s="17" t="s">
        <v>829</v>
      </c>
      <c r="H66" s="27" t="s">
        <v>613</v>
      </c>
      <c r="I66" s="17"/>
      <c r="J66" s="28"/>
      <c r="K66" s="21">
        <v>43307</v>
      </c>
      <c r="L66" s="12" t="s">
        <v>669</v>
      </c>
      <c r="M66" s="23"/>
      <c r="N66" s="39">
        <v>6000</v>
      </c>
      <c r="O66" s="23" t="s">
        <v>784</v>
      </c>
    </row>
    <row r="67" spans="1:15" ht="63">
      <c r="A67" s="23">
        <v>57</v>
      </c>
      <c r="B67" s="41"/>
      <c r="C67" s="9" t="s">
        <v>159</v>
      </c>
      <c r="D67" s="10" t="s">
        <v>160</v>
      </c>
      <c r="E67" s="10" t="s">
        <v>361</v>
      </c>
      <c r="F67" s="10" t="s">
        <v>508</v>
      </c>
      <c r="G67" s="18" t="s">
        <v>870</v>
      </c>
      <c r="H67" s="27" t="s">
        <v>613</v>
      </c>
      <c r="I67" s="18"/>
      <c r="J67" s="28"/>
      <c r="K67" s="21">
        <v>43287</v>
      </c>
      <c r="L67" s="12" t="s">
        <v>670</v>
      </c>
      <c r="M67" s="23"/>
      <c r="N67" s="41">
        <v>50000</v>
      </c>
      <c r="O67" s="23" t="s">
        <v>1073</v>
      </c>
    </row>
    <row r="68" spans="1:15" ht="63">
      <c r="A68" s="23">
        <v>58</v>
      </c>
      <c r="B68" s="41"/>
      <c r="C68" s="9" t="s">
        <v>161</v>
      </c>
      <c r="D68" s="10" t="s">
        <v>162</v>
      </c>
      <c r="E68" s="10" t="s">
        <v>362</v>
      </c>
      <c r="F68" s="10" t="s">
        <v>509</v>
      </c>
      <c r="G68" s="18" t="s">
        <v>871</v>
      </c>
      <c r="H68" s="27" t="s">
        <v>613</v>
      </c>
      <c r="I68" s="18"/>
      <c r="J68" s="28"/>
      <c r="K68" s="21">
        <v>43349</v>
      </c>
      <c r="L68" s="12" t="s">
        <v>671</v>
      </c>
      <c r="M68" s="23"/>
      <c r="N68" s="41">
        <v>5060</v>
      </c>
      <c r="O68" s="23" t="s">
        <v>1073</v>
      </c>
    </row>
    <row r="69" spans="1:15" ht="47.25">
      <c r="A69" s="23">
        <v>59</v>
      </c>
      <c r="B69" s="41"/>
      <c r="C69" s="9" t="s">
        <v>163</v>
      </c>
      <c r="D69" s="10" t="s">
        <v>164</v>
      </c>
      <c r="E69" s="10" t="s">
        <v>363</v>
      </c>
      <c r="F69" s="12" t="s">
        <v>510</v>
      </c>
      <c r="G69" s="18" t="s">
        <v>1003</v>
      </c>
      <c r="H69" s="27" t="s">
        <v>613</v>
      </c>
      <c r="I69" s="18"/>
      <c r="J69" s="28"/>
      <c r="K69" s="21">
        <v>43409</v>
      </c>
      <c r="L69" s="12" t="s">
        <v>672</v>
      </c>
      <c r="M69" s="23"/>
      <c r="N69" s="41">
        <v>13170</v>
      </c>
      <c r="O69" s="23" t="s">
        <v>1073</v>
      </c>
    </row>
    <row r="70" spans="1:15" ht="63">
      <c r="A70" s="23">
        <v>60</v>
      </c>
      <c r="B70" s="41"/>
      <c r="C70" s="9" t="s">
        <v>165</v>
      </c>
      <c r="D70" s="10" t="s">
        <v>166</v>
      </c>
      <c r="E70" s="10" t="s">
        <v>364</v>
      </c>
      <c r="F70" s="13" t="s">
        <v>510</v>
      </c>
      <c r="G70" s="18" t="s">
        <v>1004</v>
      </c>
      <c r="H70" s="27" t="s">
        <v>613</v>
      </c>
      <c r="I70" s="18"/>
      <c r="J70" s="28"/>
      <c r="K70" s="21">
        <v>43349</v>
      </c>
      <c r="L70" s="12" t="s">
        <v>673</v>
      </c>
      <c r="M70" s="23"/>
      <c r="N70" s="41">
        <v>4550</v>
      </c>
      <c r="O70" s="23" t="s">
        <v>1073</v>
      </c>
    </row>
    <row r="71" spans="1:15" ht="47.25">
      <c r="A71" s="23">
        <v>61</v>
      </c>
      <c r="B71" s="41"/>
      <c r="C71" s="9" t="s">
        <v>167</v>
      </c>
      <c r="D71" s="10" t="s">
        <v>168</v>
      </c>
      <c r="E71" s="10" t="s">
        <v>363</v>
      </c>
      <c r="F71" s="12" t="s">
        <v>510</v>
      </c>
      <c r="G71" s="18" t="s">
        <v>1005</v>
      </c>
      <c r="H71" s="27" t="s">
        <v>613</v>
      </c>
      <c r="I71" s="18"/>
      <c r="J71" s="28"/>
      <c r="K71" s="21">
        <v>43349</v>
      </c>
      <c r="L71" s="12" t="s">
        <v>674</v>
      </c>
      <c r="M71" s="23"/>
      <c r="N71" s="41">
        <v>266080</v>
      </c>
      <c r="O71" s="23" t="s">
        <v>1073</v>
      </c>
    </row>
    <row r="72" spans="1:15" ht="63">
      <c r="A72" s="23">
        <v>62</v>
      </c>
      <c r="B72" s="41"/>
      <c r="C72" s="9" t="s">
        <v>169</v>
      </c>
      <c r="D72" s="10" t="s">
        <v>162</v>
      </c>
      <c r="E72" s="10" t="s">
        <v>363</v>
      </c>
      <c r="F72" s="12" t="s">
        <v>510</v>
      </c>
      <c r="G72" s="18" t="s">
        <v>1006</v>
      </c>
      <c r="H72" s="27" t="s">
        <v>613</v>
      </c>
      <c r="I72" s="18"/>
      <c r="J72" s="28"/>
      <c r="K72" s="21">
        <v>43286</v>
      </c>
      <c r="L72" s="12" t="s">
        <v>675</v>
      </c>
      <c r="M72" s="23"/>
      <c r="N72" s="41">
        <v>136644</v>
      </c>
      <c r="O72" s="23" t="s">
        <v>1073</v>
      </c>
    </row>
    <row r="73" spans="1:15" ht="63">
      <c r="A73" s="23">
        <v>63</v>
      </c>
      <c r="B73" s="41"/>
      <c r="C73" s="9" t="s">
        <v>170</v>
      </c>
      <c r="D73" s="10" t="s">
        <v>160</v>
      </c>
      <c r="E73" s="10" t="s">
        <v>365</v>
      </c>
      <c r="F73" s="10" t="s">
        <v>511</v>
      </c>
      <c r="G73" s="18" t="s">
        <v>815</v>
      </c>
      <c r="H73" s="27" t="s">
        <v>613</v>
      </c>
      <c r="I73" s="18"/>
      <c r="J73" s="28"/>
      <c r="K73" s="21">
        <v>43306</v>
      </c>
      <c r="L73" s="12" t="s">
        <v>676</v>
      </c>
      <c r="M73" s="23"/>
      <c r="N73" s="41">
        <v>20050</v>
      </c>
      <c r="O73" s="23" t="s">
        <v>1073</v>
      </c>
    </row>
    <row r="74" spans="1:15" ht="63">
      <c r="A74" s="23">
        <v>64</v>
      </c>
      <c r="B74" s="41"/>
      <c r="C74" s="9" t="s">
        <v>171</v>
      </c>
      <c r="D74" s="10" t="s">
        <v>172</v>
      </c>
      <c r="E74" s="10" t="s">
        <v>366</v>
      </c>
      <c r="F74" s="10" t="s">
        <v>512</v>
      </c>
      <c r="G74" s="18" t="s">
        <v>872</v>
      </c>
      <c r="H74" s="27" t="s">
        <v>613</v>
      </c>
      <c r="I74" s="18"/>
      <c r="J74" s="28"/>
      <c r="K74" s="21">
        <v>43435</v>
      </c>
      <c r="L74" s="12" t="s">
        <v>677</v>
      </c>
      <c r="M74" s="23"/>
      <c r="N74" s="41">
        <v>6400</v>
      </c>
      <c r="O74" s="23" t="s">
        <v>1073</v>
      </c>
    </row>
    <row r="75" spans="1:15" ht="63">
      <c r="A75" s="23">
        <v>65</v>
      </c>
      <c r="B75" s="41"/>
      <c r="C75" s="9" t="s">
        <v>171</v>
      </c>
      <c r="D75" s="10" t="s">
        <v>172</v>
      </c>
      <c r="E75" s="10" t="s">
        <v>367</v>
      </c>
      <c r="F75" s="10" t="s">
        <v>513</v>
      </c>
      <c r="G75" s="18" t="s">
        <v>873</v>
      </c>
      <c r="H75" s="27" t="s">
        <v>613</v>
      </c>
      <c r="I75" s="18"/>
      <c r="J75" s="28"/>
      <c r="K75" s="21">
        <v>43223</v>
      </c>
      <c r="L75" s="12" t="s">
        <v>678</v>
      </c>
      <c r="M75" s="23"/>
      <c r="N75" s="41">
        <v>4000</v>
      </c>
      <c r="O75" s="23" t="s">
        <v>1073</v>
      </c>
    </row>
    <row r="76" spans="1:15" ht="63">
      <c r="A76" s="23">
        <v>66</v>
      </c>
      <c r="B76" s="41"/>
      <c r="C76" s="9" t="s">
        <v>173</v>
      </c>
      <c r="D76" s="10" t="s">
        <v>174</v>
      </c>
      <c r="E76" s="10" t="s">
        <v>368</v>
      </c>
      <c r="F76" s="10" t="s">
        <v>514</v>
      </c>
      <c r="G76" s="18" t="s">
        <v>874</v>
      </c>
      <c r="H76" s="27" t="s">
        <v>613</v>
      </c>
      <c r="I76" s="18"/>
      <c r="J76" s="28"/>
      <c r="K76" s="21">
        <v>43349</v>
      </c>
      <c r="L76" s="12" t="s">
        <v>679</v>
      </c>
      <c r="M76" s="23"/>
      <c r="N76" s="41">
        <v>18050</v>
      </c>
      <c r="O76" s="23" t="s">
        <v>1073</v>
      </c>
    </row>
    <row r="77" spans="1:15" ht="63">
      <c r="A77" s="23">
        <v>67</v>
      </c>
      <c r="B77" s="41"/>
      <c r="C77" s="9" t="s">
        <v>175</v>
      </c>
      <c r="D77" s="10" t="s">
        <v>160</v>
      </c>
      <c r="E77" s="10" t="s">
        <v>369</v>
      </c>
      <c r="F77" s="10" t="s">
        <v>515</v>
      </c>
      <c r="G77" s="18" t="s">
        <v>875</v>
      </c>
      <c r="H77" s="27" t="s">
        <v>613</v>
      </c>
      <c r="I77" s="18"/>
      <c r="J77" s="28"/>
      <c r="K77" s="21">
        <v>43256</v>
      </c>
      <c r="L77" s="12" t="s">
        <v>680</v>
      </c>
      <c r="M77" s="23"/>
      <c r="N77" s="41">
        <v>5200</v>
      </c>
      <c r="O77" s="23" t="s">
        <v>1073</v>
      </c>
    </row>
    <row r="78" spans="1:15" ht="63">
      <c r="A78" s="23">
        <v>68</v>
      </c>
      <c r="B78" s="41"/>
      <c r="C78" s="9" t="s">
        <v>176</v>
      </c>
      <c r="D78" s="10" t="s">
        <v>96</v>
      </c>
      <c r="E78" s="10" t="s">
        <v>370</v>
      </c>
      <c r="F78" s="10" t="s">
        <v>516</v>
      </c>
      <c r="G78" s="18" t="s">
        <v>876</v>
      </c>
      <c r="H78" s="27" t="s">
        <v>613</v>
      </c>
      <c r="I78" s="18"/>
      <c r="J78" s="28"/>
      <c r="K78" s="21">
        <v>43224</v>
      </c>
      <c r="L78" s="12" t="s">
        <v>681</v>
      </c>
      <c r="M78" s="23"/>
      <c r="N78" s="41">
        <v>7500</v>
      </c>
      <c r="O78" s="23" t="s">
        <v>1073</v>
      </c>
    </row>
    <row r="79" spans="1:15" ht="63">
      <c r="A79" s="23">
        <v>69</v>
      </c>
      <c r="B79" s="41"/>
      <c r="C79" s="9" t="s">
        <v>177</v>
      </c>
      <c r="D79" s="10" t="s">
        <v>178</v>
      </c>
      <c r="E79" s="10" t="s">
        <v>371</v>
      </c>
      <c r="F79" s="10" t="s">
        <v>517</v>
      </c>
      <c r="G79" s="18" t="s">
        <v>877</v>
      </c>
      <c r="H79" s="27" t="s">
        <v>613</v>
      </c>
      <c r="I79" s="18"/>
      <c r="J79" s="28"/>
      <c r="K79" s="21">
        <v>43281</v>
      </c>
      <c r="L79" s="12" t="s">
        <v>682</v>
      </c>
      <c r="M79" s="23"/>
      <c r="N79" s="41">
        <v>1550</v>
      </c>
      <c r="O79" s="23" t="s">
        <v>1073</v>
      </c>
    </row>
    <row r="80" spans="1:15" ht="63">
      <c r="A80" s="23">
        <v>70</v>
      </c>
      <c r="B80" s="41"/>
      <c r="C80" s="9" t="s">
        <v>180</v>
      </c>
      <c r="D80" s="10" t="s">
        <v>181</v>
      </c>
      <c r="E80" s="10" t="s">
        <v>372</v>
      </c>
      <c r="F80" s="10" t="s">
        <v>518</v>
      </c>
      <c r="G80" s="18" t="s">
        <v>792</v>
      </c>
      <c r="H80" s="27" t="s">
        <v>613</v>
      </c>
      <c r="I80" s="18"/>
      <c r="J80" s="28"/>
      <c r="K80" s="21">
        <v>43282</v>
      </c>
      <c r="L80" s="12" t="s">
        <v>683</v>
      </c>
      <c r="M80" s="23"/>
      <c r="N80" s="41">
        <v>550</v>
      </c>
      <c r="O80" s="23" t="s">
        <v>1448</v>
      </c>
    </row>
    <row r="81" spans="1:15" ht="63">
      <c r="A81" s="23">
        <v>71</v>
      </c>
      <c r="B81" s="41"/>
      <c r="C81" s="9" t="s">
        <v>182</v>
      </c>
      <c r="D81" s="10" t="s">
        <v>183</v>
      </c>
      <c r="E81" s="10" t="s">
        <v>373</v>
      </c>
      <c r="F81" s="10" t="s">
        <v>519</v>
      </c>
      <c r="G81" s="18" t="s">
        <v>878</v>
      </c>
      <c r="H81" s="27" t="s">
        <v>613</v>
      </c>
      <c r="I81" s="18"/>
      <c r="J81" s="28"/>
      <c r="K81" s="21">
        <v>43290</v>
      </c>
      <c r="L81" s="12" t="s">
        <v>684</v>
      </c>
      <c r="M81" s="23"/>
      <c r="N81" s="41">
        <v>10250</v>
      </c>
      <c r="O81" s="23" t="s">
        <v>1448</v>
      </c>
    </row>
    <row r="82" spans="1:15" ht="63">
      <c r="A82" s="23">
        <v>72</v>
      </c>
      <c r="B82" s="41"/>
      <c r="C82" s="9" t="s">
        <v>184</v>
      </c>
      <c r="D82" s="10" t="s">
        <v>183</v>
      </c>
      <c r="E82" s="10" t="s">
        <v>373</v>
      </c>
      <c r="F82" s="10" t="s">
        <v>519</v>
      </c>
      <c r="G82" s="18" t="s">
        <v>879</v>
      </c>
      <c r="H82" s="27" t="s">
        <v>613</v>
      </c>
      <c r="I82" s="18"/>
      <c r="J82" s="28"/>
      <c r="K82" s="21">
        <v>43162</v>
      </c>
      <c r="L82" s="12" t="s">
        <v>685</v>
      </c>
      <c r="M82" s="23"/>
      <c r="N82" s="41">
        <v>9750</v>
      </c>
      <c r="O82" s="23" t="s">
        <v>1448</v>
      </c>
    </row>
    <row r="83" spans="1:15" ht="63">
      <c r="A83" s="23">
        <v>73</v>
      </c>
      <c r="B83" s="41"/>
      <c r="C83" s="9" t="s">
        <v>185</v>
      </c>
      <c r="D83" s="10" t="s">
        <v>183</v>
      </c>
      <c r="E83" s="10" t="s">
        <v>374</v>
      </c>
      <c r="F83" s="10" t="s">
        <v>520</v>
      </c>
      <c r="G83" s="18" t="s">
        <v>880</v>
      </c>
      <c r="H83" s="27" t="s">
        <v>613</v>
      </c>
      <c r="I83" s="18"/>
      <c r="J83" s="28"/>
      <c r="K83" s="21">
        <v>43106</v>
      </c>
      <c r="L83" s="12" t="s">
        <v>686</v>
      </c>
      <c r="M83" s="23"/>
      <c r="N83" s="41">
        <v>5500</v>
      </c>
      <c r="O83" s="23" t="s">
        <v>1448</v>
      </c>
    </row>
    <row r="84" spans="1:15" ht="63">
      <c r="A84" s="23">
        <v>74</v>
      </c>
      <c r="B84" s="41"/>
      <c r="C84" s="9" t="s">
        <v>186</v>
      </c>
      <c r="D84" s="10" t="s">
        <v>183</v>
      </c>
      <c r="E84" s="10" t="s">
        <v>375</v>
      </c>
      <c r="F84" s="10" t="s">
        <v>521</v>
      </c>
      <c r="G84" s="18" t="s">
        <v>856</v>
      </c>
      <c r="H84" s="27" t="s">
        <v>613</v>
      </c>
      <c r="I84" s="18"/>
      <c r="J84" s="28"/>
      <c r="K84" s="21">
        <v>43356</v>
      </c>
      <c r="L84" s="12" t="s">
        <v>687</v>
      </c>
      <c r="M84" s="23"/>
      <c r="N84" s="41">
        <v>4200</v>
      </c>
      <c r="O84" s="23" t="s">
        <v>1448</v>
      </c>
    </row>
    <row r="85" spans="1:15" ht="63">
      <c r="A85" s="23">
        <v>75</v>
      </c>
      <c r="B85" s="41"/>
      <c r="C85" s="9" t="s">
        <v>187</v>
      </c>
      <c r="D85" s="10" t="s">
        <v>188</v>
      </c>
      <c r="E85" s="10" t="s">
        <v>376</v>
      </c>
      <c r="F85" s="10" t="s">
        <v>522</v>
      </c>
      <c r="G85" s="18" t="s">
        <v>1379</v>
      </c>
      <c r="H85" s="27" t="s">
        <v>613</v>
      </c>
      <c r="I85" s="18"/>
      <c r="J85" s="28"/>
      <c r="K85" s="21">
        <v>43256</v>
      </c>
      <c r="L85" s="12" t="s">
        <v>688</v>
      </c>
      <c r="M85" s="23"/>
      <c r="N85" s="41">
        <v>11001</v>
      </c>
      <c r="O85" s="23" t="s">
        <v>1448</v>
      </c>
    </row>
    <row r="86" spans="1:15" ht="63">
      <c r="A86" s="23">
        <v>76</v>
      </c>
      <c r="B86" s="41"/>
      <c r="C86" s="9" t="s">
        <v>189</v>
      </c>
      <c r="D86" s="10" t="s">
        <v>183</v>
      </c>
      <c r="E86" s="10" t="s">
        <v>377</v>
      </c>
      <c r="F86" s="10" t="s">
        <v>523</v>
      </c>
      <c r="G86" s="18" t="s">
        <v>881</v>
      </c>
      <c r="H86" s="27" t="s">
        <v>613</v>
      </c>
      <c r="I86" s="18"/>
      <c r="J86" s="28"/>
      <c r="K86" s="21">
        <v>43316</v>
      </c>
      <c r="L86" s="12" t="s">
        <v>689</v>
      </c>
      <c r="M86" s="23"/>
      <c r="N86" s="41">
        <v>16500</v>
      </c>
      <c r="O86" s="23" t="s">
        <v>1448</v>
      </c>
    </row>
    <row r="87" spans="1:15" ht="63">
      <c r="A87" s="23">
        <v>78</v>
      </c>
      <c r="B87" s="41"/>
      <c r="C87" s="9" t="s">
        <v>191</v>
      </c>
      <c r="D87" s="10" t="s">
        <v>190</v>
      </c>
      <c r="E87" s="10" t="s">
        <v>378</v>
      </c>
      <c r="F87" s="10" t="s">
        <v>524</v>
      </c>
      <c r="G87" s="18" t="s">
        <v>882</v>
      </c>
      <c r="H87" s="27" t="s">
        <v>613</v>
      </c>
      <c r="I87" s="18"/>
      <c r="J87" s="28"/>
      <c r="K87" s="21">
        <v>43318</v>
      </c>
      <c r="L87" s="12" t="s">
        <v>690</v>
      </c>
      <c r="M87" s="23"/>
      <c r="N87" s="41">
        <v>4500</v>
      </c>
      <c r="O87" s="23" t="s">
        <v>1448</v>
      </c>
    </row>
    <row r="88" spans="1:15" ht="63">
      <c r="A88" s="23">
        <v>79</v>
      </c>
      <c r="B88" s="41"/>
      <c r="C88" s="9" t="s">
        <v>192</v>
      </c>
      <c r="D88" s="10" t="s">
        <v>179</v>
      </c>
      <c r="E88" s="10" t="s">
        <v>379</v>
      </c>
      <c r="F88" s="10" t="s">
        <v>525</v>
      </c>
      <c r="G88" s="18" t="s">
        <v>883</v>
      </c>
      <c r="H88" s="27" t="s">
        <v>613</v>
      </c>
      <c r="I88" s="18"/>
      <c r="J88" s="28"/>
      <c r="K88" s="21">
        <v>43356</v>
      </c>
      <c r="L88" s="12" t="s">
        <v>691</v>
      </c>
      <c r="M88" s="23"/>
      <c r="N88" s="41">
        <v>20000</v>
      </c>
      <c r="O88" s="23" t="s">
        <v>1448</v>
      </c>
    </row>
    <row r="89" spans="1:15" ht="63">
      <c r="A89" s="23">
        <v>80</v>
      </c>
      <c r="B89" s="41"/>
      <c r="C89" s="9" t="s">
        <v>194</v>
      </c>
      <c r="D89" s="10" t="s">
        <v>183</v>
      </c>
      <c r="E89" s="10" t="s">
        <v>380</v>
      </c>
      <c r="F89" s="10" t="s">
        <v>526</v>
      </c>
      <c r="G89" s="18" t="s">
        <v>884</v>
      </c>
      <c r="H89" s="27" t="s">
        <v>613</v>
      </c>
      <c r="I89" s="18"/>
      <c r="J89" s="28"/>
      <c r="K89" s="21">
        <v>43256</v>
      </c>
      <c r="L89" s="12" t="s">
        <v>692</v>
      </c>
      <c r="M89" s="23"/>
      <c r="N89" s="41">
        <v>22550</v>
      </c>
      <c r="O89" s="23" t="s">
        <v>1448</v>
      </c>
    </row>
    <row r="90" spans="1:15" ht="63">
      <c r="A90" s="23">
        <v>81</v>
      </c>
      <c r="B90" s="41"/>
      <c r="C90" s="9" t="s">
        <v>196</v>
      </c>
      <c r="D90" s="10" t="s">
        <v>195</v>
      </c>
      <c r="E90" s="10" t="s">
        <v>381</v>
      </c>
      <c r="F90" s="10" t="s">
        <v>527</v>
      </c>
      <c r="G90" s="18" t="s">
        <v>885</v>
      </c>
      <c r="H90" s="27" t="s">
        <v>613</v>
      </c>
      <c r="I90" s="18"/>
      <c r="J90" s="28"/>
      <c r="K90" s="21">
        <v>43316</v>
      </c>
      <c r="L90" s="12" t="s">
        <v>693</v>
      </c>
      <c r="M90" s="23"/>
      <c r="N90" s="41">
        <v>3295</v>
      </c>
      <c r="O90" s="23" t="s">
        <v>1073</v>
      </c>
    </row>
    <row r="91" spans="1:15" ht="63">
      <c r="A91" s="23">
        <v>82</v>
      </c>
      <c r="B91" s="41"/>
      <c r="C91" s="9" t="s">
        <v>197</v>
      </c>
      <c r="D91" s="10" t="s">
        <v>198</v>
      </c>
      <c r="E91" s="10" t="s">
        <v>382</v>
      </c>
      <c r="F91" s="10" t="s">
        <v>528</v>
      </c>
      <c r="G91" s="18" t="s">
        <v>886</v>
      </c>
      <c r="H91" s="27" t="s">
        <v>613</v>
      </c>
      <c r="I91" s="18"/>
      <c r="J91" s="28"/>
      <c r="K91" s="21">
        <v>43316</v>
      </c>
      <c r="L91" s="12" t="s">
        <v>694</v>
      </c>
      <c r="M91" s="23"/>
      <c r="N91" s="41">
        <v>3550</v>
      </c>
      <c r="O91" s="23" t="s">
        <v>1073</v>
      </c>
    </row>
    <row r="92" spans="1:15" ht="63">
      <c r="A92" s="23">
        <v>83</v>
      </c>
      <c r="B92" s="41"/>
      <c r="C92" s="9" t="s">
        <v>199</v>
      </c>
      <c r="D92" s="10" t="s">
        <v>200</v>
      </c>
      <c r="E92" s="10" t="s">
        <v>383</v>
      </c>
      <c r="F92" s="10" t="s">
        <v>529</v>
      </c>
      <c r="G92" s="18" t="s">
        <v>793</v>
      </c>
      <c r="H92" s="27" t="s">
        <v>613</v>
      </c>
      <c r="I92" s="18"/>
      <c r="J92" s="28"/>
      <c r="K92" s="21">
        <v>43316</v>
      </c>
      <c r="L92" s="12" t="s">
        <v>695</v>
      </c>
      <c r="M92" s="23"/>
      <c r="N92" s="41">
        <v>5000</v>
      </c>
      <c r="O92" s="23" t="s">
        <v>1073</v>
      </c>
    </row>
    <row r="93" spans="1:15" ht="63">
      <c r="A93" s="23">
        <v>84</v>
      </c>
      <c r="B93" s="41"/>
      <c r="C93" s="9" t="s">
        <v>201</v>
      </c>
      <c r="D93" s="10" t="s">
        <v>200</v>
      </c>
      <c r="E93" s="10" t="s">
        <v>384</v>
      </c>
      <c r="F93" s="10" t="s">
        <v>530</v>
      </c>
      <c r="G93" s="18" t="s">
        <v>843</v>
      </c>
      <c r="H93" s="27" t="s">
        <v>613</v>
      </c>
      <c r="I93" s="18"/>
      <c r="J93" s="28"/>
      <c r="K93" s="21">
        <v>43318</v>
      </c>
      <c r="L93" s="12" t="s">
        <v>696</v>
      </c>
      <c r="M93" s="23"/>
      <c r="N93" s="41">
        <v>2000</v>
      </c>
      <c r="O93" s="23" t="s">
        <v>1073</v>
      </c>
    </row>
    <row r="94" spans="1:15" ht="63">
      <c r="A94" s="23">
        <v>85</v>
      </c>
      <c r="B94" s="41"/>
      <c r="C94" s="9" t="s">
        <v>202</v>
      </c>
      <c r="D94" s="10" t="s">
        <v>203</v>
      </c>
      <c r="E94" s="10" t="s">
        <v>385</v>
      </c>
      <c r="F94" s="10" t="s">
        <v>531</v>
      </c>
      <c r="G94" s="18" t="s">
        <v>887</v>
      </c>
      <c r="H94" s="27" t="s">
        <v>613</v>
      </c>
      <c r="I94" s="18"/>
      <c r="J94" s="28"/>
      <c r="K94" s="50">
        <v>43217</v>
      </c>
      <c r="L94" s="12" t="s">
        <v>697</v>
      </c>
      <c r="M94" s="23"/>
      <c r="N94" s="41">
        <v>7000</v>
      </c>
      <c r="O94" s="23" t="s">
        <v>1448</v>
      </c>
    </row>
    <row r="95" spans="1:15" ht="78.75">
      <c r="A95" s="23">
        <v>86</v>
      </c>
      <c r="B95" s="41"/>
      <c r="C95" s="9" t="s">
        <v>204</v>
      </c>
      <c r="D95" s="10" t="s">
        <v>205</v>
      </c>
      <c r="E95" s="10" t="s">
        <v>386</v>
      </c>
      <c r="F95" s="10" t="s">
        <v>532</v>
      </c>
      <c r="G95" s="18" t="s">
        <v>888</v>
      </c>
      <c r="H95" s="27" t="s">
        <v>613</v>
      </c>
      <c r="I95" s="18"/>
      <c r="J95" s="28"/>
      <c r="K95" s="21">
        <v>43217</v>
      </c>
      <c r="L95" s="12" t="s">
        <v>698</v>
      </c>
      <c r="M95" s="23"/>
      <c r="N95" s="41">
        <v>114419</v>
      </c>
      <c r="O95" s="23" t="s">
        <v>1073</v>
      </c>
    </row>
    <row r="96" spans="1:15" ht="63">
      <c r="A96" s="23">
        <v>87</v>
      </c>
      <c r="B96" s="41"/>
      <c r="C96" s="9" t="s">
        <v>206</v>
      </c>
      <c r="D96" s="10" t="s">
        <v>183</v>
      </c>
      <c r="E96" s="10" t="s">
        <v>387</v>
      </c>
      <c r="F96" s="10" t="s">
        <v>533</v>
      </c>
      <c r="G96" s="18" t="s">
        <v>889</v>
      </c>
      <c r="H96" s="27" t="s">
        <v>613</v>
      </c>
      <c r="I96" s="18"/>
      <c r="J96" s="28"/>
      <c r="K96" s="50">
        <v>43217</v>
      </c>
      <c r="L96" s="12" t="s">
        <v>699</v>
      </c>
      <c r="M96" s="23"/>
      <c r="N96" s="41">
        <v>1400</v>
      </c>
      <c r="O96" s="23" t="s">
        <v>1448</v>
      </c>
    </row>
    <row r="97" spans="1:15" ht="63">
      <c r="A97" s="23">
        <v>88</v>
      </c>
      <c r="B97" s="41"/>
      <c r="C97" s="9" t="s">
        <v>207</v>
      </c>
      <c r="D97" s="10" t="s">
        <v>208</v>
      </c>
      <c r="E97" s="10" t="s">
        <v>388</v>
      </c>
      <c r="F97" s="10" t="s">
        <v>534</v>
      </c>
      <c r="G97" s="18" t="s">
        <v>890</v>
      </c>
      <c r="H97" s="27" t="s">
        <v>613</v>
      </c>
      <c r="I97" s="18"/>
      <c r="J97" s="28"/>
      <c r="K97" s="21">
        <v>43223</v>
      </c>
      <c r="L97" s="12" t="s">
        <v>700</v>
      </c>
      <c r="M97" s="23"/>
      <c r="N97" s="41">
        <v>2600</v>
      </c>
      <c r="O97" s="23" t="s">
        <v>1073</v>
      </c>
    </row>
    <row r="98" spans="1:15" ht="78.75">
      <c r="A98" s="23">
        <v>89</v>
      </c>
      <c r="B98" s="41"/>
      <c r="C98" s="9" t="s">
        <v>209</v>
      </c>
      <c r="D98" s="10" t="s">
        <v>205</v>
      </c>
      <c r="E98" s="10" t="s">
        <v>389</v>
      </c>
      <c r="F98" s="10" t="s">
        <v>535</v>
      </c>
      <c r="G98" s="18" t="s">
        <v>891</v>
      </c>
      <c r="H98" s="27" t="s">
        <v>613</v>
      </c>
      <c r="I98" s="18"/>
      <c r="J98" s="28"/>
      <c r="K98" s="21">
        <v>43257</v>
      </c>
      <c r="L98" s="12" t="s">
        <v>701</v>
      </c>
      <c r="M98" s="23"/>
      <c r="N98" s="41">
        <v>10250</v>
      </c>
      <c r="O98" s="23" t="s">
        <v>1073</v>
      </c>
    </row>
    <row r="99" spans="1:15" ht="63">
      <c r="A99" s="23">
        <v>90</v>
      </c>
      <c r="B99" s="41"/>
      <c r="C99" s="9" t="s">
        <v>185</v>
      </c>
      <c r="D99" s="10" t="s">
        <v>183</v>
      </c>
      <c r="E99" s="10" t="s">
        <v>390</v>
      </c>
      <c r="F99" s="10" t="s">
        <v>536</v>
      </c>
      <c r="G99" s="18" t="s">
        <v>892</v>
      </c>
      <c r="H99" s="27" t="s">
        <v>613</v>
      </c>
      <c r="I99" s="18"/>
      <c r="J99" s="28"/>
      <c r="K99" s="21">
        <v>43164</v>
      </c>
      <c r="L99" s="12" t="s">
        <v>702</v>
      </c>
      <c r="M99" s="23"/>
      <c r="N99" s="41">
        <v>600</v>
      </c>
      <c r="O99" s="23" t="s">
        <v>1448</v>
      </c>
    </row>
    <row r="100" spans="1:15" ht="63">
      <c r="A100" s="23">
        <v>91</v>
      </c>
      <c r="B100" s="41"/>
      <c r="C100" s="9" t="s">
        <v>210</v>
      </c>
      <c r="D100" s="10" t="s">
        <v>208</v>
      </c>
      <c r="E100" s="10" t="s">
        <v>391</v>
      </c>
      <c r="F100" s="10" t="s">
        <v>537</v>
      </c>
      <c r="G100" s="18" t="s">
        <v>893</v>
      </c>
      <c r="H100" s="27" t="s">
        <v>613</v>
      </c>
      <c r="I100" s="18"/>
      <c r="J100" s="28"/>
      <c r="K100" s="21">
        <v>43185</v>
      </c>
      <c r="L100" s="12" t="s">
        <v>703</v>
      </c>
      <c r="M100" s="23"/>
      <c r="N100" s="41">
        <v>11200</v>
      </c>
      <c r="O100" s="23" t="s">
        <v>1073</v>
      </c>
    </row>
    <row r="101" spans="1:15" ht="63">
      <c r="A101" s="23">
        <v>92</v>
      </c>
      <c r="B101" s="41"/>
      <c r="C101" s="9" t="s">
        <v>211</v>
      </c>
      <c r="D101" s="10" t="s">
        <v>203</v>
      </c>
      <c r="E101" s="10" t="s">
        <v>392</v>
      </c>
      <c r="F101" s="10" t="s">
        <v>538</v>
      </c>
      <c r="G101" s="18" t="s">
        <v>894</v>
      </c>
      <c r="H101" s="27" t="s">
        <v>613</v>
      </c>
      <c r="I101" s="18"/>
      <c r="J101" s="28"/>
      <c r="K101" s="21">
        <v>43160</v>
      </c>
      <c r="L101" s="12" t="s">
        <v>704</v>
      </c>
      <c r="M101" s="23"/>
      <c r="N101" s="41">
        <v>85500</v>
      </c>
      <c r="O101" s="23" t="s">
        <v>1448</v>
      </c>
    </row>
    <row r="102" spans="1:15" ht="63">
      <c r="A102" s="23">
        <v>93</v>
      </c>
      <c r="B102" s="41"/>
      <c r="C102" s="9" t="s">
        <v>212</v>
      </c>
      <c r="D102" s="10" t="s">
        <v>213</v>
      </c>
      <c r="E102" s="10" t="s">
        <v>393</v>
      </c>
      <c r="F102" s="10" t="s">
        <v>539</v>
      </c>
      <c r="G102" s="18" t="s">
        <v>895</v>
      </c>
      <c r="H102" s="27" t="s">
        <v>613</v>
      </c>
      <c r="I102" s="18"/>
      <c r="J102" s="28"/>
      <c r="K102" s="21">
        <v>43226</v>
      </c>
      <c r="L102" s="12" t="s">
        <v>705</v>
      </c>
      <c r="M102" s="23"/>
      <c r="N102" s="41">
        <v>4000</v>
      </c>
      <c r="O102" s="23" t="s">
        <v>1448</v>
      </c>
    </row>
    <row r="103" spans="1:15" ht="63">
      <c r="A103" s="23">
        <v>94</v>
      </c>
      <c r="B103" s="41"/>
      <c r="C103" s="9" t="s">
        <v>214</v>
      </c>
      <c r="D103" s="10" t="s">
        <v>208</v>
      </c>
      <c r="E103" s="10" t="s">
        <v>394</v>
      </c>
      <c r="F103" s="10" t="s">
        <v>540</v>
      </c>
      <c r="G103" s="18" t="s">
        <v>896</v>
      </c>
      <c r="H103" s="27" t="s">
        <v>613</v>
      </c>
      <c r="I103" s="18"/>
      <c r="J103" s="28"/>
      <c r="K103" s="21">
        <v>43298</v>
      </c>
      <c r="L103" s="12" t="s">
        <v>706</v>
      </c>
      <c r="M103" s="23"/>
      <c r="N103" s="41">
        <v>302</v>
      </c>
      <c r="O103" s="23" t="s">
        <v>1073</v>
      </c>
    </row>
    <row r="104" spans="1:15" ht="63">
      <c r="A104" s="23">
        <v>95</v>
      </c>
      <c r="B104" s="41"/>
      <c r="C104" s="9" t="s">
        <v>216</v>
      </c>
      <c r="D104" s="10" t="s">
        <v>217</v>
      </c>
      <c r="E104" s="10" t="s">
        <v>395</v>
      </c>
      <c r="F104" s="10" t="s">
        <v>541</v>
      </c>
      <c r="G104" s="18" t="s">
        <v>830</v>
      </c>
      <c r="H104" s="27" t="s">
        <v>613</v>
      </c>
      <c r="I104" s="18"/>
      <c r="J104" s="28"/>
      <c r="K104" s="21">
        <v>43302</v>
      </c>
      <c r="L104" s="12" t="s">
        <v>707</v>
      </c>
      <c r="M104" s="23"/>
      <c r="N104" s="41">
        <v>200</v>
      </c>
      <c r="O104" s="23" t="s">
        <v>1448</v>
      </c>
    </row>
    <row r="105" spans="1:15" ht="63">
      <c r="A105" s="23">
        <v>96</v>
      </c>
      <c r="B105" s="41"/>
      <c r="C105" s="9" t="s">
        <v>218</v>
      </c>
      <c r="D105" s="10" t="s">
        <v>219</v>
      </c>
      <c r="E105" s="10" t="s">
        <v>396</v>
      </c>
      <c r="F105" s="10" t="s">
        <v>542</v>
      </c>
      <c r="G105" s="18" t="s">
        <v>897</v>
      </c>
      <c r="H105" s="27" t="s">
        <v>613</v>
      </c>
      <c r="I105" s="18"/>
      <c r="J105" s="28"/>
      <c r="K105" s="21">
        <v>43209</v>
      </c>
      <c r="L105" s="12" t="s">
        <v>708</v>
      </c>
      <c r="M105" s="23"/>
      <c r="N105" s="41">
        <v>13700</v>
      </c>
      <c r="O105" s="23" t="s">
        <v>1073</v>
      </c>
    </row>
    <row r="106" spans="1:15" ht="63">
      <c r="A106" s="23">
        <v>97</v>
      </c>
      <c r="B106" s="41"/>
      <c r="C106" s="9" t="s">
        <v>220</v>
      </c>
      <c r="D106" s="10" t="s">
        <v>219</v>
      </c>
      <c r="E106" s="10" t="s">
        <v>397</v>
      </c>
      <c r="F106" s="10" t="s">
        <v>543</v>
      </c>
      <c r="G106" s="18" t="s">
        <v>898</v>
      </c>
      <c r="H106" s="27" t="s">
        <v>613</v>
      </c>
      <c r="I106" s="18"/>
      <c r="J106" s="28"/>
      <c r="K106" s="21">
        <v>43216</v>
      </c>
      <c r="L106" s="12" t="s">
        <v>709</v>
      </c>
      <c r="M106" s="23"/>
      <c r="N106" s="41">
        <v>10050</v>
      </c>
      <c r="O106" s="23" t="s">
        <v>1073</v>
      </c>
    </row>
    <row r="107" spans="1:15" ht="63">
      <c r="A107" s="23">
        <v>98</v>
      </c>
      <c r="B107" s="39"/>
      <c r="C107" s="7" t="s">
        <v>221</v>
      </c>
      <c r="D107" s="8" t="s">
        <v>222</v>
      </c>
      <c r="E107" s="8" t="s">
        <v>398</v>
      </c>
      <c r="F107" s="8" t="s">
        <v>544</v>
      </c>
      <c r="G107" s="17" t="s">
        <v>901</v>
      </c>
      <c r="H107" s="27" t="s">
        <v>613</v>
      </c>
      <c r="I107" s="17"/>
      <c r="J107" s="28"/>
      <c r="K107" s="50">
        <v>43217</v>
      </c>
      <c r="L107" s="12" t="s">
        <v>710</v>
      </c>
      <c r="M107" s="23"/>
      <c r="N107" s="39">
        <v>3300</v>
      </c>
      <c r="O107" s="23" t="s">
        <v>785</v>
      </c>
    </row>
    <row r="108" spans="1:15" ht="63">
      <c r="A108" s="23">
        <v>99</v>
      </c>
      <c r="B108" s="39"/>
      <c r="C108" s="7" t="s">
        <v>221</v>
      </c>
      <c r="D108" s="8" t="s">
        <v>222</v>
      </c>
      <c r="E108" s="8" t="s">
        <v>399</v>
      </c>
      <c r="F108" s="8" t="s">
        <v>545</v>
      </c>
      <c r="G108" s="17" t="s">
        <v>902</v>
      </c>
      <c r="H108" s="27" t="s">
        <v>613</v>
      </c>
      <c r="I108" s="17"/>
      <c r="J108" s="28"/>
      <c r="K108" s="21">
        <v>43217</v>
      </c>
      <c r="L108" s="12" t="s">
        <v>711</v>
      </c>
      <c r="M108" s="23"/>
      <c r="N108" s="39">
        <v>5300</v>
      </c>
      <c r="O108" s="23" t="s">
        <v>785</v>
      </c>
    </row>
    <row r="109" spans="1:15" ht="63">
      <c r="A109" s="23">
        <v>100</v>
      </c>
      <c r="B109" s="39"/>
      <c r="C109" s="7" t="s">
        <v>221</v>
      </c>
      <c r="D109" s="8" t="s">
        <v>222</v>
      </c>
      <c r="E109" s="8" t="s">
        <v>400</v>
      </c>
      <c r="F109" s="8" t="s">
        <v>546</v>
      </c>
      <c r="G109" s="17" t="s">
        <v>903</v>
      </c>
      <c r="H109" s="27" t="s">
        <v>613</v>
      </c>
      <c r="I109" s="17"/>
      <c r="J109" s="28"/>
      <c r="K109" s="50">
        <v>43217</v>
      </c>
      <c r="L109" s="12" t="s">
        <v>712</v>
      </c>
      <c r="M109" s="23"/>
      <c r="N109" s="39">
        <v>2500</v>
      </c>
      <c r="O109" s="23" t="s">
        <v>785</v>
      </c>
    </row>
    <row r="110" spans="1:15" ht="63">
      <c r="A110" s="23">
        <v>101</v>
      </c>
      <c r="B110" s="39"/>
      <c r="C110" s="7" t="s">
        <v>223</v>
      </c>
      <c r="D110" s="8" t="s">
        <v>222</v>
      </c>
      <c r="E110" s="8" t="s">
        <v>401</v>
      </c>
      <c r="F110" s="8" t="s">
        <v>547</v>
      </c>
      <c r="G110" s="17" t="s">
        <v>904</v>
      </c>
      <c r="H110" s="27" t="s">
        <v>613</v>
      </c>
      <c r="I110" s="17"/>
      <c r="J110" s="28"/>
      <c r="K110" s="21">
        <v>43223</v>
      </c>
      <c r="L110" s="12" t="s">
        <v>713</v>
      </c>
      <c r="M110" s="23"/>
      <c r="N110" s="39">
        <v>7000</v>
      </c>
      <c r="O110" s="23" t="s">
        <v>785</v>
      </c>
    </row>
    <row r="111" spans="1:15" ht="63">
      <c r="A111" s="23">
        <v>102</v>
      </c>
      <c r="B111" s="39"/>
      <c r="C111" s="7" t="s">
        <v>221</v>
      </c>
      <c r="D111" s="8" t="s">
        <v>222</v>
      </c>
      <c r="E111" s="8" t="s">
        <v>402</v>
      </c>
      <c r="F111" s="8" t="s">
        <v>548</v>
      </c>
      <c r="G111" s="17" t="s">
        <v>905</v>
      </c>
      <c r="H111" s="27" t="s">
        <v>613</v>
      </c>
      <c r="I111" s="17"/>
      <c r="J111" s="28"/>
      <c r="K111" s="21">
        <v>43189</v>
      </c>
      <c r="L111" s="12" t="s">
        <v>714</v>
      </c>
      <c r="M111" s="23"/>
      <c r="N111" s="39">
        <v>38975</v>
      </c>
      <c r="O111" s="23" t="s">
        <v>785</v>
      </c>
    </row>
    <row r="112" spans="1:15" ht="63">
      <c r="A112" s="23">
        <v>103</v>
      </c>
      <c r="B112" s="39"/>
      <c r="C112" s="7" t="s">
        <v>1212</v>
      </c>
      <c r="D112" s="8" t="s">
        <v>225</v>
      </c>
      <c r="E112" s="8" t="s">
        <v>403</v>
      </c>
      <c r="F112" s="8" t="s">
        <v>549</v>
      </c>
      <c r="G112" s="17" t="s">
        <v>911</v>
      </c>
      <c r="H112" s="27" t="s">
        <v>613</v>
      </c>
      <c r="I112" s="17"/>
      <c r="J112" s="28"/>
      <c r="K112" s="50">
        <v>43188</v>
      </c>
      <c r="L112" s="12" t="s">
        <v>715</v>
      </c>
      <c r="M112" s="23"/>
      <c r="N112" s="39">
        <v>12175</v>
      </c>
      <c r="O112" s="23" t="s">
        <v>785</v>
      </c>
    </row>
    <row r="113" spans="1:15" ht="63">
      <c r="A113" s="23">
        <v>104</v>
      </c>
      <c r="B113" s="39"/>
      <c r="C113" s="7" t="s">
        <v>226</v>
      </c>
      <c r="D113" s="8" t="s">
        <v>227</v>
      </c>
      <c r="E113" s="8" t="s">
        <v>404</v>
      </c>
      <c r="F113" s="8" t="s">
        <v>550</v>
      </c>
      <c r="G113" s="17" t="s">
        <v>912</v>
      </c>
      <c r="H113" s="27" t="s">
        <v>613</v>
      </c>
      <c r="I113" s="17"/>
      <c r="J113" s="28"/>
      <c r="K113" s="21">
        <v>43209</v>
      </c>
      <c r="L113" s="12" t="s">
        <v>716</v>
      </c>
      <c r="M113" s="23"/>
      <c r="N113" s="39">
        <v>20050</v>
      </c>
      <c r="O113" s="23" t="s">
        <v>785</v>
      </c>
    </row>
    <row r="114" spans="1:15" ht="63">
      <c r="A114" s="23">
        <v>105</v>
      </c>
      <c r="B114" s="39"/>
      <c r="C114" s="7" t="s">
        <v>226</v>
      </c>
      <c r="D114" s="8" t="s">
        <v>227</v>
      </c>
      <c r="E114" s="8" t="s">
        <v>405</v>
      </c>
      <c r="F114" s="8" t="s">
        <v>551</v>
      </c>
      <c r="G114" s="17" t="s">
        <v>793</v>
      </c>
      <c r="H114" s="27" t="s">
        <v>613</v>
      </c>
      <c r="I114" s="17"/>
      <c r="J114" s="28"/>
      <c r="K114" s="21">
        <v>43209</v>
      </c>
      <c r="L114" s="12" t="s">
        <v>717</v>
      </c>
      <c r="M114" s="23"/>
      <c r="N114" s="39">
        <v>5000</v>
      </c>
      <c r="O114" s="23" t="s">
        <v>785</v>
      </c>
    </row>
    <row r="115" spans="1:115" ht="63">
      <c r="A115" s="6">
        <v>151</v>
      </c>
      <c r="B115" s="39"/>
      <c r="C115" s="7" t="s">
        <v>1573</v>
      </c>
      <c r="D115" s="8" t="s">
        <v>222</v>
      </c>
      <c r="E115" s="8" t="s">
        <v>1574</v>
      </c>
      <c r="F115" s="8" t="s">
        <v>552</v>
      </c>
      <c r="G115" s="17" t="s">
        <v>841</v>
      </c>
      <c r="H115" s="27" t="s">
        <v>613</v>
      </c>
      <c r="I115" s="17"/>
      <c r="J115" s="28"/>
      <c r="K115" s="21">
        <v>42222</v>
      </c>
      <c r="L115" s="12" t="s">
        <v>1575</v>
      </c>
      <c r="M115" s="23"/>
      <c r="N115" s="39">
        <v>3000</v>
      </c>
      <c r="O115" s="23" t="s">
        <v>785</v>
      </c>
      <c r="DJ115" s="4"/>
      <c r="DK115" s="4"/>
    </row>
    <row r="116" spans="1:15" ht="63">
      <c r="A116" s="23">
        <v>106</v>
      </c>
      <c r="B116" s="39"/>
      <c r="C116" s="7" t="s">
        <v>230</v>
      </c>
      <c r="D116" s="8" t="s">
        <v>229</v>
      </c>
      <c r="E116" s="8" t="s">
        <v>406</v>
      </c>
      <c r="F116" s="8" t="s">
        <v>552</v>
      </c>
      <c r="G116" s="17" t="s">
        <v>841</v>
      </c>
      <c r="H116" s="27" t="s">
        <v>613</v>
      </c>
      <c r="I116" s="17"/>
      <c r="J116" s="28"/>
      <c r="K116" s="21">
        <v>43217</v>
      </c>
      <c r="L116" s="12" t="s">
        <v>718</v>
      </c>
      <c r="M116" s="23"/>
      <c r="N116" s="39">
        <v>3000</v>
      </c>
      <c r="O116" s="23" t="s">
        <v>785</v>
      </c>
    </row>
    <row r="117" spans="1:15" ht="63">
      <c r="A117" s="23">
        <v>107</v>
      </c>
      <c r="B117" s="39"/>
      <c r="C117" s="7" t="s">
        <v>231</v>
      </c>
      <c r="D117" s="8" t="s">
        <v>232</v>
      </c>
      <c r="E117" s="8" t="s">
        <v>406</v>
      </c>
      <c r="F117" s="8" t="s">
        <v>552</v>
      </c>
      <c r="G117" s="17" t="s">
        <v>841</v>
      </c>
      <c r="H117" s="27" t="s">
        <v>613</v>
      </c>
      <c r="I117" s="17"/>
      <c r="J117" s="28"/>
      <c r="K117" s="50">
        <v>43217</v>
      </c>
      <c r="L117" s="12" t="s">
        <v>719</v>
      </c>
      <c r="M117" s="23"/>
      <c r="N117" s="39">
        <v>3000</v>
      </c>
      <c r="O117" s="23" t="s">
        <v>785</v>
      </c>
    </row>
    <row r="118" spans="1:15" ht="63">
      <c r="A118" s="23">
        <v>109</v>
      </c>
      <c r="B118" s="39"/>
      <c r="C118" s="7" t="s">
        <v>234</v>
      </c>
      <c r="D118" s="8" t="s">
        <v>235</v>
      </c>
      <c r="E118" s="8" t="s">
        <v>407</v>
      </c>
      <c r="F118" s="8" t="s">
        <v>553</v>
      </c>
      <c r="G118" s="17" t="s">
        <v>910</v>
      </c>
      <c r="H118" s="27" t="s">
        <v>613</v>
      </c>
      <c r="I118" s="17"/>
      <c r="J118" s="28"/>
      <c r="K118" s="21">
        <v>43257</v>
      </c>
      <c r="L118" s="12" t="s">
        <v>720</v>
      </c>
      <c r="M118" s="23"/>
      <c r="N118" s="39">
        <v>116820</v>
      </c>
      <c r="O118" s="23" t="s">
        <v>785</v>
      </c>
    </row>
    <row r="119" spans="1:15" ht="63">
      <c r="A119" s="23">
        <v>110</v>
      </c>
      <c r="B119" s="39"/>
      <c r="C119" s="7" t="s">
        <v>221</v>
      </c>
      <c r="D119" s="8" t="s">
        <v>222</v>
      </c>
      <c r="E119" s="8" t="s">
        <v>408</v>
      </c>
      <c r="F119" s="8" t="s">
        <v>554</v>
      </c>
      <c r="G119" s="17" t="s">
        <v>906</v>
      </c>
      <c r="H119" s="27" t="s">
        <v>613</v>
      </c>
      <c r="I119" s="17"/>
      <c r="J119" s="28"/>
      <c r="K119" s="20">
        <v>43348</v>
      </c>
      <c r="L119" s="12" t="s">
        <v>721</v>
      </c>
      <c r="M119" s="23"/>
      <c r="N119" s="39">
        <v>25500</v>
      </c>
      <c r="O119" s="23" t="s">
        <v>785</v>
      </c>
    </row>
    <row r="120" spans="1:15" ht="63">
      <c r="A120" s="23">
        <v>111</v>
      </c>
      <c r="B120" s="39"/>
      <c r="C120" s="7" t="s">
        <v>221</v>
      </c>
      <c r="D120" s="8" t="s">
        <v>222</v>
      </c>
      <c r="E120" s="8" t="s">
        <v>409</v>
      </c>
      <c r="F120" s="8" t="s">
        <v>555</v>
      </c>
      <c r="G120" s="17" t="s">
        <v>907</v>
      </c>
      <c r="H120" s="27" t="s">
        <v>613</v>
      </c>
      <c r="I120" s="17"/>
      <c r="J120" s="28"/>
      <c r="K120" s="21">
        <v>43383</v>
      </c>
      <c r="L120" s="12" t="s">
        <v>722</v>
      </c>
      <c r="M120" s="23"/>
      <c r="N120" s="39">
        <v>38000</v>
      </c>
      <c r="O120" s="23" t="s">
        <v>785</v>
      </c>
    </row>
    <row r="121" spans="1:15" ht="63">
      <c r="A121" s="23">
        <v>112</v>
      </c>
      <c r="B121" s="39"/>
      <c r="C121" s="7" t="s">
        <v>1178</v>
      </c>
      <c r="D121" s="8" t="s">
        <v>224</v>
      </c>
      <c r="E121" s="8" t="s">
        <v>410</v>
      </c>
      <c r="F121" s="8" t="s">
        <v>556</v>
      </c>
      <c r="G121" s="17" t="s">
        <v>875</v>
      </c>
      <c r="H121" s="27" t="s">
        <v>613</v>
      </c>
      <c r="I121" s="17"/>
      <c r="J121" s="28"/>
      <c r="K121" s="21">
        <v>43292</v>
      </c>
      <c r="L121" s="12" t="s">
        <v>723</v>
      </c>
      <c r="M121" s="23"/>
      <c r="N121" s="39">
        <v>5200</v>
      </c>
      <c r="O121" s="23" t="s">
        <v>785</v>
      </c>
    </row>
    <row r="122" spans="1:15" ht="63">
      <c r="A122" s="23">
        <v>113</v>
      </c>
      <c r="B122" s="41"/>
      <c r="C122" s="9" t="s">
        <v>236</v>
      </c>
      <c r="D122" s="10" t="s">
        <v>237</v>
      </c>
      <c r="E122" s="10" t="s">
        <v>411</v>
      </c>
      <c r="F122" s="10" t="s">
        <v>557</v>
      </c>
      <c r="G122" s="18" t="s">
        <v>1189</v>
      </c>
      <c r="H122" s="27" t="s">
        <v>613</v>
      </c>
      <c r="I122" s="18"/>
      <c r="J122" s="28"/>
      <c r="K122" s="50">
        <v>43279</v>
      </c>
      <c r="L122" s="12" t="s">
        <v>724</v>
      </c>
      <c r="M122" s="23"/>
      <c r="N122" s="41">
        <v>20334</v>
      </c>
      <c r="O122" s="23" t="s">
        <v>784</v>
      </c>
    </row>
    <row r="123" spans="1:15" ht="63">
      <c r="A123" s="23">
        <v>114</v>
      </c>
      <c r="B123" s="41"/>
      <c r="C123" s="9" t="s">
        <v>238</v>
      </c>
      <c r="D123" s="10" t="s">
        <v>237</v>
      </c>
      <c r="E123" s="10" t="s">
        <v>412</v>
      </c>
      <c r="F123" s="10" t="s">
        <v>558</v>
      </c>
      <c r="G123" s="18" t="s">
        <v>839</v>
      </c>
      <c r="H123" s="27" t="s">
        <v>613</v>
      </c>
      <c r="I123" s="18"/>
      <c r="J123" s="28"/>
      <c r="K123" s="50">
        <v>43349</v>
      </c>
      <c r="L123" s="12" t="s">
        <v>725</v>
      </c>
      <c r="M123" s="23"/>
      <c r="N123" s="41">
        <v>18810</v>
      </c>
      <c r="O123" s="23" t="s">
        <v>784</v>
      </c>
    </row>
    <row r="124" spans="1:15" ht="63">
      <c r="A124" s="23">
        <v>115</v>
      </c>
      <c r="B124" s="41"/>
      <c r="C124" s="9" t="s">
        <v>239</v>
      </c>
      <c r="D124" s="10" t="s">
        <v>237</v>
      </c>
      <c r="E124" s="10" t="s">
        <v>413</v>
      </c>
      <c r="F124" s="10" t="s">
        <v>559</v>
      </c>
      <c r="G124" s="18" t="s">
        <v>840</v>
      </c>
      <c r="H124" s="27" t="s">
        <v>613</v>
      </c>
      <c r="I124" s="18"/>
      <c r="J124" s="28"/>
      <c r="K124" s="50">
        <v>43178</v>
      </c>
      <c r="L124" s="12" t="s">
        <v>726</v>
      </c>
      <c r="M124" s="23"/>
      <c r="N124" s="41">
        <v>3050</v>
      </c>
      <c r="O124" s="23" t="s">
        <v>784</v>
      </c>
    </row>
    <row r="125" spans="1:15" ht="63">
      <c r="A125" s="23">
        <v>116</v>
      </c>
      <c r="B125" s="41"/>
      <c r="C125" s="9" t="s">
        <v>241</v>
      </c>
      <c r="D125" s="10" t="s">
        <v>240</v>
      </c>
      <c r="E125" s="10" t="s">
        <v>414</v>
      </c>
      <c r="F125" s="10" t="s">
        <v>560</v>
      </c>
      <c r="G125" s="18" t="s">
        <v>1190</v>
      </c>
      <c r="H125" s="27" t="s">
        <v>613</v>
      </c>
      <c r="I125" s="18"/>
      <c r="J125" s="28"/>
      <c r="K125" s="21">
        <v>43407</v>
      </c>
      <c r="L125" s="12" t="s">
        <v>727</v>
      </c>
      <c r="M125" s="23"/>
      <c r="N125" s="41">
        <v>10969</v>
      </c>
      <c r="O125" s="23" t="s">
        <v>784</v>
      </c>
    </row>
    <row r="126" spans="1:15" ht="63">
      <c r="A126" s="23">
        <v>117</v>
      </c>
      <c r="B126" s="41"/>
      <c r="C126" s="9" t="s">
        <v>242</v>
      </c>
      <c r="D126" s="10" t="s">
        <v>240</v>
      </c>
      <c r="E126" s="10" t="s">
        <v>415</v>
      </c>
      <c r="F126" s="10" t="s">
        <v>561</v>
      </c>
      <c r="G126" s="18" t="s">
        <v>841</v>
      </c>
      <c r="H126" s="27" t="s">
        <v>613</v>
      </c>
      <c r="I126" s="18"/>
      <c r="J126" s="28"/>
      <c r="K126" s="21">
        <v>43379</v>
      </c>
      <c r="L126" s="12" t="s">
        <v>728</v>
      </c>
      <c r="M126" s="23"/>
      <c r="N126" s="41">
        <v>3000</v>
      </c>
      <c r="O126" s="23" t="s">
        <v>784</v>
      </c>
    </row>
    <row r="127" spans="1:15" ht="63">
      <c r="A127" s="23">
        <v>118</v>
      </c>
      <c r="B127" s="41"/>
      <c r="C127" s="9" t="s">
        <v>243</v>
      </c>
      <c r="D127" s="10" t="s">
        <v>244</v>
      </c>
      <c r="E127" s="10" t="s">
        <v>416</v>
      </c>
      <c r="F127" s="10" t="s">
        <v>562</v>
      </c>
      <c r="G127" s="18" t="s">
        <v>842</v>
      </c>
      <c r="H127" s="27" t="s">
        <v>613</v>
      </c>
      <c r="I127" s="18"/>
      <c r="J127" s="28"/>
      <c r="K127" s="21">
        <v>43606</v>
      </c>
      <c r="L127" s="12" t="s">
        <v>729</v>
      </c>
      <c r="M127" s="23"/>
      <c r="N127" s="41">
        <v>20050</v>
      </c>
      <c r="O127" s="23" t="s">
        <v>784</v>
      </c>
    </row>
    <row r="128" spans="1:15" ht="63">
      <c r="A128" s="23">
        <v>119</v>
      </c>
      <c r="B128" s="41"/>
      <c r="C128" s="9" t="s">
        <v>245</v>
      </c>
      <c r="D128" s="10" t="s">
        <v>244</v>
      </c>
      <c r="E128" s="10" t="s">
        <v>417</v>
      </c>
      <c r="F128" s="10" t="s">
        <v>563</v>
      </c>
      <c r="G128" s="18" t="s">
        <v>842</v>
      </c>
      <c r="H128" s="27" t="s">
        <v>613</v>
      </c>
      <c r="I128" s="18"/>
      <c r="J128" s="28"/>
      <c r="K128" s="21">
        <v>43189</v>
      </c>
      <c r="L128" s="12" t="s">
        <v>730</v>
      </c>
      <c r="M128" s="23"/>
      <c r="N128" s="41">
        <v>20050</v>
      </c>
      <c r="O128" s="23" t="s">
        <v>784</v>
      </c>
    </row>
    <row r="129" spans="1:15" ht="63">
      <c r="A129" s="23">
        <v>120</v>
      </c>
      <c r="B129" s="41"/>
      <c r="C129" s="9" t="s">
        <v>248</v>
      </c>
      <c r="D129" s="10" t="s">
        <v>247</v>
      </c>
      <c r="E129" s="10" t="s">
        <v>418</v>
      </c>
      <c r="F129" s="10" t="s">
        <v>564</v>
      </c>
      <c r="G129" s="18" t="s">
        <v>843</v>
      </c>
      <c r="H129" s="27" t="s">
        <v>613</v>
      </c>
      <c r="I129" s="18"/>
      <c r="J129" s="28"/>
      <c r="K129" s="50">
        <v>43188</v>
      </c>
      <c r="L129" s="12" t="s">
        <v>731</v>
      </c>
      <c r="M129" s="23"/>
      <c r="N129" s="41">
        <v>2000</v>
      </c>
      <c r="O129" s="23" t="s">
        <v>784</v>
      </c>
    </row>
    <row r="130" spans="1:15" ht="63">
      <c r="A130" s="23">
        <v>121</v>
      </c>
      <c r="B130" s="41"/>
      <c r="C130" s="9" t="s">
        <v>249</v>
      </c>
      <c r="D130" s="10" t="s">
        <v>246</v>
      </c>
      <c r="E130" s="10" t="s">
        <v>419</v>
      </c>
      <c r="F130" s="10" t="s">
        <v>565</v>
      </c>
      <c r="G130" s="18" t="s">
        <v>844</v>
      </c>
      <c r="H130" s="27" t="s">
        <v>613</v>
      </c>
      <c r="I130" s="18"/>
      <c r="J130" s="28"/>
      <c r="K130" s="21">
        <v>43209</v>
      </c>
      <c r="L130" s="12" t="s">
        <v>732</v>
      </c>
      <c r="M130" s="23"/>
      <c r="N130" s="41">
        <v>19850</v>
      </c>
      <c r="O130" s="23" t="s">
        <v>784</v>
      </c>
    </row>
    <row r="131" spans="1:15" ht="63">
      <c r="A131" s="23">
        <v>122</v>
      </c>
      <c r="B131" s="41"/>
      <c r="C131" s="9" t="s">
        <v>250</v>
      </c>
      <c r="D131" s="10" t="s">
        <v>251</v>
      </c>
      <c r="E131" s="10" t="s">
        <v>420</v>
      </c>
      <c r="F131" s="10" t="s">
        <v>566</v>
      </c>
      <c r="G131" s="18" t="s">
        <v>845</v>
      </c>
      <c r="H131" s="27" t="s">
        <v>613</v>
      </c>
      <c r="I131" s="18"/>
      <c r="J131" s="28"/>
      <c r="K131" s="21">
        <v>43209</v>
      </c>
      <c r="L131" s="12" t="s">
        <v>733</v>
      </c>
      <c r="M131" s="23"/>
      <c r="N131" s="41">
        <v>195000</v>
      </c>
      <c r="O131" s="23" t="s">
        <v>784</v>
      </c>
    </row>
    <row r="132" spans="1:15" ht="63">
      <c r="A132" s="23">
        <v>123</v>
      </c>
      <c r="B132" s="41"/>
      <c r="C132" s="9" t="s">
        <v>252</v>
      </c>
      <c r="D132" s="10" t="s">
        <v>246</v>
      </c>
      <c r="E132" s="10" t="s">
        <v>421</v>
      </c>
      <c r="F132" s="10" t="s">
        <v>567</v>
      </c>
      <c r="G132" s="18" t="s">
        <v>846</v>
      </c>
      <c r="H132" s="27" t="s">
        <v>613</v>
      </c>
      <c r="I132" s="18"/>
      <c r="J132" s="28"/>
      <c r="K132" s="21">
        <v>43216</v>
      </c>
      <c r="L132" s="12" t="s">
        <v>734</v>
      </c>
      <c r="M132" s="23"/>
      <c r="N132" s="41">
        <v>10775</v>
      </c>
      <c r="O132" s="23" t="s">
        <v>784</v>
      </c>
    </row>
    <row r="133" spans="1:15" ht="63">
      <c r="A133" s="23">
        <v>124</v>
      </c>
      <c r="B133" s="41"/>
      <c r="C133" s="9" t="s">
        <v>253</v>
      </c>
      <c r="D133" s="10" t="s">
        <v>254</v>
      </c>
      <c r="E133" s="10" t="s">
        <v>422</v>
      </c>
      <c r="F133" s="10" t="s">
        <v>568</v>
      </c>
      <c r="G133" s="18" t="s">
        <v>847</v>
      </c>
      <c r="H133" s="27" t="s">
        <v>613</v>
      </c>
      <c r="I133" s="18"/>
      <c r="J133" s="28"/>
      <c r="K133" s="50">
        <v>43217</v>
      </c>
      <c r="L133" s="12" t="s">
        <v>735</v>
      </c>
      <c r="M133" s="23"/>
      <c r="N133" s="41">
        <v>7000</v>
      </c>
      <c r="O133" s="23" t="s">
        <v>784</v>
      </c>
    </row>
    <row r="134" spans="1:15" ht="63">
      <c r="A134" s="23">
        <v>125</v>
      </c>
      <c r="B134" s="41"/>
      <c r="C134" s="9" t="s">
        <v>149</v>
      </c>
      <c r="D134" s="10" t="s">
        <v>255</v>
      </c>
      <c r="E134" s="10" t="s">
        <v>423</v>
      </c>
      <c r="F134" s="10" t="s">
        <v>569</v>
      </c>
      <c r="G134" s="18" t="s">
        <v>1191</v>
      </c>
      <c r="H134" s="27" t="s">
        <v>613</v>
      </c>
      <c r="I134" s="18"/>
      <c r="J134" s="28"/>
      <c r="K134" s="21">
        <v>43217</v>
      </c>
      <c r="L134" s="12" t="s">
        <v>736</v>
      </c>
      <c r="M134" s="23"/>
      <c r="N134" s="41">
        <v>9675</v>
      </c>
      <c r="O134" s="23" t="s">
        <v>784</v>
      </c>
    </row>
    <row r="135" spans="1:15" ht="63">
      <c r="A135" s="23">
        <v>126</v>
      </c>
      <c r="B135" s="41"/>
      <c r="C135" s="9" t="s">
        <v>258</v>
      </c>
      <c r="D135" s="10" t="s">
        <v>259</v>
      </c>
      <c r="E135" s="10" t="s">
        <v>425</v>
      </c>
      <c r="F135" s="10" t="s">
        <v>570</v>
      </c>
      <c r="G135" s="18" t="s">
        <v>848</v>
      </c>
      <c r="H135" s="27" t="s">
        <v>613</v>
      </c>
      <c r="I135" s="18"/>
      <c r="J135" s="28"/>
      <c r="K135" s="50">
        <v>43217</v>
      </c>
      <c r="L135" s="12" t="s">
        <v>737</v>
      </c>
      <c r="M135" s="23"/>
      <c r="N135" s="41">
        <v>15300</v>
      </c>
      <c r="O135" s="23" t="s">
        <v>784</v>
      </c>
    </row>
    <row r="136" spans="1:15" ht="63">
      <c r="A136" s="23">
        <v>127</v>
      </c>
      <c r="B136" s="41"/>
      <c r="C136" s="9" t="s">
        <v>258</v>
      </c>
      <c r="D136" s="10" t="s">
        <v>259</v>
      </c>
      <c r="E136" s="10" t="s">
        <v>426</v>
      </c>
      <c r="F136" s="10" t="s">
        <v>571</v>
      </c>
      <c r="G136" s="18" t="s">
        <v>849</v>
      </c>
      <c r="H136" s="27" t="s">
        <v>613</v>
      </c>
      <c r="I136" s="18"/>
      <c r="J136" s="28"/>
      <c r="K136" s="21">
        <v>43223</v>
      </c>
      <c r="L136" s="12" t="s">
        <v>738</v>
      </c>
      <c r="M136" s="23"/>
      <c r="N136" s="41">
        <v>10400</v>
      </c>
      <c r="O136" s="23" t="s">
        <v>784</v>
      </c>
    </row>
    <row r="137" spans="1:15" ht="63">
      <c r="A137" s="23">
        <v>128</v>
      </c>
      <c r="B137" s="41"/>
      <c r="C137" s="9" t="s">
        <v>260</v>
      </c>
      <c r="D137" s="10" t="s">
        <v>261</v>
      </c>
      <c r="E137" s="10" t="s">
        <v>427</v>
      </c>
      <c r="F137" s="10" t="s">
        <v>572</v>
      </c>
      <c r="G137" s="18" t="s">
        <v>850</v>
      </c>
      <c r="H137" s="27" t="s">
        <v>613</v>
      </c>
      <c r="I137" s="18"/>
      <c r="J137" s="28"/>
      <c r="K137" s="21">
        <v>43327</v>
      </c>
      <c r="L137" s="12" t="s">
        <v>739</v>
      </c>
      <c r="M137" s="23"/>
      <c r="N137" s="41">
        <v>5000</v>
      </c>
      <c r="O137" s="23" t="s">
        <v>784</v>
      </c>
    </row>
    <row r="138" spans="1:15" ht="63">
      <c r="A138" s="23">
        <v>129</v>
      </c>
      <c r="B138" s="41"/>
      <c r="C138" s="9" t="s">
        <v>262</v>
      </c>
      <c r="D138" s="10" t="s">
        <v>247</v>
      </c>
      <c r="E138" s="10" t="s">
        <v>428</v>
      </c>
      <c r="F138" s="10" t="s">
        <v>573</v>
      </c>
      <c r="G138" s="18" t="s">
        <v>851</v>
      </c>
      <c r="H138" s="27" t="s">
        <v>613</v>
      </c>
      <c r="I138" s="18"/>
      <c r="J138" s="28"/>
      <c r="K138" s="21">
        <v>43328</v>
      </c>
      <c r="L138" s="12" t="s">
        <v>740</v>
      </c>
      <c r="M138" s="23"/>
      <c r="N138" s="41">
        <v>15734</v>
      </c>
      <c r="O138" s="23" t="s">
        <v>784</v>
      </c>
    </row>
    <row r="139" spans="1:15" ht="63">
      <c r="A139" s="23">
        <v>130</v>
      </c>
      <c r="B139" s="41"/>
      <c r="C139" s="9" t="s">
        <v>263</v>
      </c>
      <c r="D139" s="10" t="s">
        <v>264</v>
      </c>
      <c r="E139" s="10" t="s">
        <v>359</v>
      </c>
      <c r="F139" s="10" t="s">
        <v>574</v>
      </c>
      <c r="G139" s="18" t="s">
        <v>852</v>
      </c>
      <c r="H139" s="27" t="s">
        <v>613</v>
      </c>
      <c r="I139" s="18"/>
      <c r="J139" s="28"/>
      <c r="K139" s="21">
        <v>43328</v>
      </c>
      <c r="L139" s="12" t="s">
        <v>741</v>
      </c>
      <c r="M139" s="23"/>
      <c r="N139" s="41">
        <v>7000</v>
      </c>
      <c r="O139" s="23" t="s">
        <v>784</v>
      </c>
    </row>
    <row r="140" spans="1:15" ht="63">
      <c r="A140" s="23">
        <v>131</v>
      </c>
      <c r="B140" s="41"/>
      <c r="C140" s="9" t="s">
        <v>265</v>
      </c>
      <c r="D140" s="10" t="s">
        <v>240</v>
      </c>
      <c r="E140" s="10" t="s">
        <v>429</v>
      </c>
      <c r="F140" s="10" t="s">
        <v>575</v>
      </c>
      <c r="G140" s="18" t="s">
        <v>841</v>
      </c>
      <c r="H140" s="27" t="s">
        <v>613</v>
      </c>
      <c r="I140" s="18"/>
      <c r="J140" s="28"/>
      <c r="K140" s="21">
        <v>43328</v>
      </c>
      <c r="L140" s="12" t="s">
        <v>742</v>
      </c>
      <c r="M140" s="23"/>
      <c r="N140" s="41">
        <v>3000</v>
      </c>
      <c r="O140" s="23" t="s">
        <v>784</v>
      </c>
    </row>
    <row r="141" spans="1:15" ht="63">
      <c r="A141" s="23">
        <v>132</v>
      </c>
      <c r="B141" s="41"/>
      <c r="C141" s="9" t="s">
        <v>266</v>
      </c>
      <c r="D141" s="10" t="s">
        <v>267</v>
      </c>
      <c r="E141" s="10" t="s">
        <v>430</v>
      </c>
      <c r="F141" s="10" t="s">
        <v>576</v>
      </c>
      <c r="G141" s="18" t="s">
        <v>853</v>
      </c>
      <c r="H141" s="27" t="s">
        <v>613</v>
      </c>
      <c r="I141" s="18"/>
      <c r="J141" s="28"/>
      <c r="K141" s="21">
        <v>43300</v>
      </c>
      <c r="L141" s="12" t="s">
        <v>743</v>
      </c>
      <c r="M141" s="23"/>
      <c r="N141" s="41">
        <v>5785</v>
      </c>
      <c r="O141" s="23" t="s">
        <v>784</v>
      </c>
    </row>
    <row r="142" spans="1:15" ht="63">
      <c r="A142" s="23">
        <v>133</v>
      </c>
      <c r="B142" s="41"/>
      <c r="C142" s="9" t="s">
        <v>268</v>
      </c>
      <c r="D142" s="10" t="s">
        <v>244</v>
      </c>
      <c r="E142" s="10" t="s">
        <v>431</v>
      </c>
      <c r="F142" s="10" t="s">
        <v>577</v>
      </c>
      <c r="G142" s="18" t="s">
        <v>854</v>
      </c>
      <c r="H142" s="27" t="s">
        <v>613</v>
      </c>
      <c r="I142" s="18"/>
      <c r="J142" s="28"/>
      <c r="K142" s="21">
        <v>43223</v>
      </c>
      <c r="L142" s="12" t="s">
        <v>744</v>
      </c>
      <c r="M142" s="23"/>
      <c r="N142" s="41">
        <v>16200</v>
      </c>
      <c r="O142" s="23" t="s">
        <v>784</v>
      </c>
    </row>
    <row r="143" spans="1:15" ht="63">
      <c r="A143" s="23">
        <v>134</v>
      </c>
      <c r="B143" s="41"/>
      <c r="C143" s="9" t="s">
        <v>269</v>
      </c>
      <c r="D143" s="10" t="s">
        <v>259</v>
      </c>
      <c r="E143" s="10" t="s">
        <v>431</v>
      </c>
      <c r="F143" s="10" t="s">
        <v>577</v>
      </c>
      <c r="G143" s="18" t="s">
        <v>855</v>
      </c>
      <c r="H143" s="27" t="s">
        <v>613</v>
      </c>
      <c r="I143" s="18"/>
      <c r="J143" s="28"/>
      <c r="K143" s="21">
        <v>43254</v>
      </c>
      <c r="L143" s="12" t="s">
        <v>745</v>
      </c>
      <c r="M143" s="23"/>
      <c r="N143" s="41">
        <v>3200</v>
      </c>
      <c r="O143" s="23" t="s">
        <v>784</v>
      </c>
    </row>
    <row r="144" spans="1:15" ht="63">
      <c r="A144" s="23">
        <v>135</v>
      </c>
      <c r="B144" s="41"/>
      <c r="C144" s="9" t="s">
        <v>270</v>
      </c>
      <c r="D144" s="10" t="s">
        <v>227</v>
      </c>
      <c r="E144" s="10" t="s">
        <v>431</v>
      </c>
      <c r="F144" s="10" t="s">
        <v>577</v>
      </c>
      <c r="G144" s="18" t="s">
        <v>856</v>
      </c>
      <c r="H144" s="27" t="s">
        <v>613</v>
      </c>
      <c r="I144" s="18"/>
      <c r="J144" s="28"/>
      <c r="K144" s="21">
        <v>43282</v>
      </c>
      <c r="L144" s="12" t="s">
        <v>746</v>
      </c>
      <c r="M144" s="23"/>
      <c r="N144" s="41">
        <v>4200</v>
      </c>
      <c r="O144" s="23" t="s">
        <v>784</v>
      </c>
    </row>
    <row r="145" spans="1:15" ht="63">
      <c r="A145" s="23">
        <v>136</v>
      </c>
      <c r="B145" s="41"/>
      <c r="C145" s="9" t="s">
        <v>228</v>
      </c>
      <c r="D145" s="10" t="s">
        <v>259</v>
      </c>
      <c r="E145" s="10" t="s">
        <v>431</v>
      </c>
      <c r="F145" s="10" t="s">
        <v>578</v>
      </c>
      <c r="G145" s="18" t="s">
        <v>857</v>
      </c>
      <c r="H145" s="27" t="s">
        <v>613</v>
      </c>
      <c r="I145" s="18"/>
      <c r="J145" s="28"/>
      <c r="K145" s="21">
        <v>43290</v>
      </c>
      <c r="L145" s="12" t="s">
        <v>747</v>
      </c>
      <c r="M145" s="23"/>
      <c r="N145" s="41">
        <v>84115</v>
      </c>
      <c r="O145" s="23" t="s">
        <v>784</v>
      </c>
    </row>
    <row r="146" spans="1:15" ht="63">
      <c r="A146" s="23">
        <v>137</v>
      </c>
      <c r="B146" s="41"/>
      <c r="C146" s="9" t="s">
        <v>271</v>
      </c>
      <c r="D146" s="10" t="s">
        <v>240</v>
      </c>
      <c r="E146" s="10" t="s">
        <v>432</v>
      </c>
      <c r="F146" s="10" t="s">
        <v>579</v>
      </c>
      <c r="G146" s="18" t="s">
        <v>858</v>
      </c>
      <c r="H146" s="27" t="s">
        <v>613</v>
      </c>
      <c r="I146" s="18"/>
      <c r="J146" s="28"/>
      <c r="K146" s="21">
        <v>43162</v>
      </c>
      <c r="L146" s="12" t="s">
        <v>748</v>
      </c>
      <c r="M146" s="23"/>
      <c r="N146" s="41">
        <v>1700</v>
      </c>
      <c r="O146" s="23" t="s">
        <v>784</v>
      </c>
    </row>
    <row r="147" spans="1:15" ht="63">
      <c r="A147" s="23">
        <v>138</v>
      </c>
      <c r="B147" s="41"/>
      <c r="C147" s="9" t="s">
        <v>272</v>
      </c>
      <c r="D147" s="10" t="s">
        <v>273</v>
      </c>
      <c r="E147" s="10" t="s">
        <v>433</v>
      </c>
      <c r="F147" s="10" t="s">
        <v>580</v>
      </c>
      <c r="G147" s="18" t="s">
        <v>859</v>
      </c>
      <c r="H147" s="27" t="s">
        <v>613</v>
      </c>
      <c r="I147" s="18"/>
      <c r="J147" s="28"/>
      <c r="K147" s="21">
        <v>43106</v>
      </c>
      <c r="L147" s="12" t="s">
        <v>749</v>
      </c>
      <c r="M147" s="23"/>
      <c r="N147" s="41">
        <v>5450</v>
      </c>
      <c r="O147" s="23" t="s">
        <v>784</v>
      </c>
    </row>
    <row r="148" spans="1:15" ht="63">
      <c r="A148" s="23">
        <v>139</v>
      </c>
      <c r="B148" s="41"/>
      <c r="C148" s="9" t="s">
        <v>860</v>
      </c>
      <c r="D148" s="10" t="s">
        <v>254</v>
      </c>
      <c r="E148" s="10" t="s">
        <v>434</v>
      </c>
      <c r="F148" s="10" t="s">
        <v>581</v>
      </c>
      <c r="G148" s="18" t="s">
        <v>861</v>
      </c>
      <c r="H148" s="27" t="s">
        <v>613</v>
      </c>
      <c r="I148" s="18"/>
      <c r="J148" s="28"/>
      <c r="K148" s="21">
        <v>43356</v>
      </c>
      <c r="L148" s="12" t="s">
        <v>750</v>
      </c>
      <c r="M148" s="23"/>
      <c r="N148" s="41">
        <v>7500</v>
      </c>
      <c r="O148" s="23" t="s">
        <v>784</v>
      </c>
    </row>
    <row r="149" spans="1:15" ht="63">
      <c r="A149" s="23">
        <v>140</v>
      </c>
      <c r="B149" s="41"/>
      <c r="C149" s="9" t="s">
        <v>275</v>
      </c>
      <c r="D149" s="10" t="s">
        <v>254</v>
      </c>
      <c r="E149" s="10" t="s">
        <v>434</v>
      </c>
      <c r="F149" s="10" t="s">
        <v>582</v>
      </c>
      <c r="G149" s="18" t="s">
        <v>862</v>
      </c>
      <c r="H149" s="27" t="s">
        <v>613</v>
      </c>
      <c r="I149" s="18"/>
      <c r="J149" s="28"/>
      <c r="K149" s="21">
        <v>43282</v>
      </c>
      <c r="L149" s="12" t="s">
        <v>751</v>
      </c>
      <c r="M149" s="23"/>
      <c r="N149" s="41">
        <v>12510</v>
      </c>
      <c r="O149" s="23" t="s">
        <v>784</v>
      </c>
    </row>
    <row r="150" spans="1:15" ht="78.75">
      <c r="A150" s="23">
        <v>141</v>
      </c>
      <c r="B150" s="41"/>
      <c r="C150" s="9" t="s">
        <v>256</v>
      </c>
      <c r="D150" s="10" t="s">
        <v>257</v>
      </c>
      <c r="E150" s="10" t="s">
        <v>424</v>
      </c>
      <c r="F150" s="10" t="s">
        <v>583</v>
      </c>
      <c r="G150" s="8" t="s">
        <v>863</v>
      </c>
      <c r="H150" s="27" t="s">
        <v>613</v>
      </c>
      <c r="I150" s="18"/>
      <c r="J150" s="28"/>
      <c r="K150" s="21">
        <v>43290</v>
      </c>
      <c r="L150" s="12" t="s">
        <v>752</v>
      </c>
      <c r="M150" s="23"/>
      <c r="N150" s="41">
        <v>603263</v>
      </c>
      <c r="O150" s="23" t="s">
        <v>784</v>
      </c>
    </row>
    <row r="151" spans="1:15" ht="78.75">
      <c r="A151" s="23">
        <v>142</v>
      </c>
      <c r="B151" s="42"/>
      <c r="C151" s="7" t="s">
        <v>276</v>
      </c>
      <c r="D151" s="10" t="s">
        <v>152</v>
      </c>
      <c r="E151" s="10" t="s">
        <v>435</v>
      </c>
      <c r="F151" s="10" t="s">
        <v>584</v>
      </c>
      <c r="G151" s="18" t="s">
        <v>831</v>
      </c>
      <c r="H151" s="27" t="s">
        <v>613</v>
      </c>
      <c r="I151" s="30"/>
      <c r="J151" s="28"/>
      <c r="K151" s="21">
        <v>43162</v>
      </c>
      <c r="L151" s="12" t="s">
        <v>753</v>
      </c>
      <c r="M151" s="23"/>
      <c r="N151" s="42">
        <v>14317</v>
      </c>
      <c r="O151" s="23" t="s">
        <v>784</v>
      </c>
    </row>
    <row r="152" spans="1:15" ht="78.75">
      <c r="A152" s="23">
        <v>143</v>
      </c>
      <c r="B152" s="42"/>
      <c r="C152" s="7" t="s">
        <v>276</v>
      </c>
      <c r="D152" s="10" t="s">
        <v>152</v>
      </c>
      <c r="E152" s="10" t="s">
        <v>435</v>
      </c>
      <c r="F152" s="10" t="s">
        <v>585</v>
      </c>
      <c r="G152" s="18" t="s">
        <v>832</v>
      </c>
      <c r="H152" s="27" t="s">
        <v>613</v>
      </c>
      <c r="I152" s="30"/>
      <c r="J152" s="28"/>
      <c r="K152" s="21">
        <v>43106</v>
      </c>
      <c r="L152" s="12" t="s">
        <v>754</v>
      </c>
      <c r="M152" s="23"/>
      <c r="N152" s="42">
        <v>1773</v>
      </c>
      <c r="O152" s="23" t="s">
        <v>784</v>
      </c>
    </row>
    <row r="153" spans="1:15" ht="78.75">
      <c r="A153" s="23">
        <v>144</v>
      </c>
      <c r="B153" s="42"/>
      <c r="C153" s="7" t="s">
        <v>276</v>
      </c>
      <c r="D153" s="10" t="s">
        <v>152</v>
      </c>
      <c r="E153" s="10" t="s">
        <v>435</v>
      </c>
      <c r="F153" s="10" t="s">
        <v>586</v>
      </c>
      <c r="G153" s="18" t="s">
        <v>833</v>
      </c>
      <c r="H153" s="27" t="s">
        <v>613</v>
      </c>
      <c r="I153" s="30"/>
      <c r="J153" s="28"/>
      <c r="K153" s="21">
        <v>43356</v>
      </c>
      <c r="L153" s="12" t="s">
        <v>755</v>
      </c>
      <c r="M153" s="23"/>
      <c r="N153" s="42">
        <v>15160</v>
      </c>
      <c r="O153" s="23" t="s">
        <v>784</v>
      </c>
    </row>
    <row r="154" spans="1:15" ht="63">
      <c r="A154" s="23">
        <v>145</v>
      </c>
      <c r="B154" s="41"/>
      <c r="C154" s="7" t="s">
        <v>1338</v>
      </c>
      <c r="D154" s="10" t="s">
        <v>277</v>
      </c>
      <c r="E154" s="10" t="s">
        <v>436</v>
      </c>
      <c r="F154" s="8" t="s">
        <v>587</v>
      </c>
      <c r="G154" s="18" t="s">
        <v>793</v>
      </c>
      <c r="H154" s="27" t="s">
        <v>613</v>
      </c>
      <c r="I154" s="18"/>
      <c r="J154" s="28"/>
      <c r="K154" s="21">
        <v>43282</v>
      </c>
      <c r="L154" s="12" t="s">
        <v>1339</v>
      </c>
      <c r="M154" s="23"/>
      <c r="N154" s="41">
        <v>5000</v>
      </c>
      <c r="O154" s="23" t="s">
        <v>785</v>
      </c>
    </row>
    <row r="155" spans="1:15" ht="63">
      <c r="A155" s="23">
        <v>146</v>
      </c>
      <c r="B155" s="41"/>
      <c r="C155" s="7" t="s">
        <v>278</v>
      </c>
      <c r="D155" s="10" t="s">
        <v>277</v>
      </c>
      <c r="E155" s="10" t="s">
        <v>436</v>
      </c>
      <c r="F155" s="8" t="s">
        <v>587</v>
      </c>
      <c r="G155" s="18" t="s">
        <v>841</v>
      </c>
      <c r="H155" s="27" t="s">
        <v>613</v>
      </c>
      <c r="I155" s="18"/>
      <c r="J155" s="28"/>
      <c r="K155" s="21">
        <v>43290</v>
      </c>
      <c r="L155" s="12" t="s">
        <v>756</v>
      </c>
      <c r="M155" s="23"/>
      <c r="N155" s="41">
        <v>3000</v>
      </c>
      <c r="O155" s="23" t="s">
        <v>785</v>
      </c>
    </row>
    <row r="156" spans="1:15" ht="63">
      <c r="A156" s="23">
        <v>147</v>
      </c>
      <c r="B156" s="41"/>
      <c r="C156" s="7" t="s">
        <v>91</v>
      </c>
      <c r="D156" s="10" t="s">
        <v>279</v>
      </c>
      <c r="E156" s="10" t="s">
        <v>436</v>
      </c>
      <c r="F156" s="8" t="s">
        <v>587</v>
      </c>
      <c r="G156" s="18" t="s">
        <v>913</v>
      </c>
      <c r="H156" s="27" t="s">
        <v>613</v>
      </c>
      <c r="I156" s="18"/>
      <c r="J156" s="28"/>
      <c r="K156" s="21">
        <v>43162</v>
      </c>
      <c r="L156" s="12" t="s">
        <v>757</v>
      </c>
      <c r="M156" s="23"/>
      <c r="N156" s="41">
        <v>3200</v>
      </c>
      <c r="O156" s="23" t="s">
        <v>785</v>
      </c>
    </row>
    <row r="157" spans="1:113" s="52" customFormat="1" ht="63">
      <c r="A157" s="23">
        <v>148</v>
      </c>
      <c r="B157" s="39"/>
      <c r="C157" s="7" t="s">
        <v>280</v>
      </c>
      <c r="D157" s="10" t="s">
        <v>281</v>
      </c>
      <c r="E157" s="8" t="s">
        <v>437</v>
      </c>
      <c r="F157" s="14" t="s">
        <v>588</v>
      </c>
      <c r="G157" s="18" t="s">
        <v>914</v>
      </c>
      <c r="H157" s="48" t="s">
        <v>613</v>
      </c>
      <c r="I157" s="17"/>
      <c r="J157" s="49"/>
      <c r="K157" s="21">
        <v>43106</v>
      </c>
      <c r="L157" s="12" t="s">
        <v>758</v>
      </c>
      <c r="M157" s="23"/>
      <c r="N157" s="39">
        <f>41833+5</f>
        <v>41838</v>
      </c>
      <c r="O157" s="23" t="s">
        <v>785</v>
      </c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</row>
    <row r="158" spans="1:15" ht="63">
      <c r="A158" s="23">
        <v>149</v>
      </c>
      <c r="B158" s="39"/>
      <c r="C158" s="7" t="s">
        <v>280</v>
      </c>
      <c r="D158" s="10" t="s">
        <v>281</v>
      </c>
      <c r="E158" s="8" t="s">
        <v>438</v>
      </c>
      <c r="F158" s="15" t="s">
        <v>589</v>
      </c>
      <c r="G158" s="18" t="s">
        <v>909</v>
      </c>
      <c r="H158" s="27" t="s">
        <v>613</v>
      </c>
      <c r="I158" s="17"/>
      <c r="J158" s="28"/>
      <c r="K158" s="21">
        <v>43106</v>
      </c>
      <c r="L158" s="12" t="s">
        <v>759</v>
      </c>
      <c r="M158" s="23"/>
      <c r="N158" s="39">
        <v>12000</v>
      </c>
      <c r="O158" s="23" t="s">
        <v>785</v>
      </c>
    </row>
    <row r="159" spans="1:15" ht="63">
      <c r="A159" s="23">
        <v>150</v>
      </c>
      <c r="B159" s="39"/>
      <c r="C159" s="7" t="s">
        <v>283</v>
      </c>
      <c r="D159" s="10" t="s">
        <v>284</v>
      </c>
      <c r="E159" s="8" t="s">
        <v>439</v>
      </c>
      <c r="F159" s="14" t="s">
        <v>590</v>
      </c>
      <c r="G159" s="18" t="s">
        <v>915</v>
      </c>
      <c r="H159" s="27" t="s">
        <v>613</v>
      </c>
      <c r="I159" s="17"/>
      <c r="J159" s="28"/>
      <c r="K159" s="21">
        <v>43356</v>
      </c>
      <c r="L159" s="12" t="s">
        <v>760</v>
      </c>
      <c r="M159" s="23"/>
      <c r="N159" s="39">
        <v>5000</v>
      </c>
      <c r="O159" s="23" t="s">
        <v>785</v>
      </c>
    </row>
    <row r="160" spans="1:15" ht="78.75">
      <c r="A160" s="23">
        <v>151</v>
      </c>
      <c r="B160" s="39"/>
      <c r="C160" s="7" t="s">
        <v>285</v>
      </c>
      <c r="D160" s="10" t="s">
        <v>286</v>
      </c>
      <c r="E160" s="8" t="s">
        <v>439</v>
      </c>
      <c r="F160" s="14" t="s">
        <v>590</v>
      </c>
      <c r="G160" s="18" t="s">
        <v>916</v>
      </c>
      <c r="H160" s="27" t="s">
        <v>613</v>
      </c>
      <c r="I160" s="17"/>
      <c r="J160" s="28"/>
      <c r="K160" s="21">
        <v>43282</v>
      </c>
      <c r="L160" s="12" t="s">
        <v>761</v>
      </c>
      <c r="M160" s="23"/>
      <c r="N160" s="39">
        <v>5550</v>
      </c>
      <c r="O160" s="23" t="s">
        <v>785</v>
      </c>
    </row>
    <row r="161" spans="1:15" ht="47.25">
      <c r="A161" s="23">
        <v>152</v>
      </c>
      <c r="B161" s="39"/>
      <c r="C161" s="7" t="s">
        <v>287</v>
      </c>
      <c r="D161" s="10" t="s">
        <v>168</v>
      </c>
      <c r="E161" s="8" t="s">
        <v>440</v>
      </c>
      <c r="F161" s="14" t="s">
        <v>591</v>
      </c>
      <c r="G161" s="18" t="s">
        <v>908</v>
      </c>
      <c r="H161" s="27" t="s">
        <v>613</v>
      </c>
      <c r="I161" s="17"/>
      <c r="J161" s="28"/>
      <c r="K161" s="21">
        <v>43290</v>
      </c>
      <c r="L161" s="12" t="s">
        <v>762</v>
      </c>
      <c r="M161" s="23"/>
      <c r="N161" s="39">
        <v>18727</v>
      </c>
      <c r="O161" s="23" t="s">
        <v>785</v>
      </c>
    </row>
    <row r="162" spans="1:15" ht="63">
      <c r="A162" s="23">
        <v>153</v>
      </c>
      <c r="B162" s="39"/>
      <c r="C162" s="7" t="s">
        <v>288</v>
      </c>
      <c r="D162" s="10" t="s">
        <v>289</v>
      </c>
      <c r="E162" s="8" t="s">
        <v>441</v>
      </c>
      <c r="F162" s="14" t="s">
        <v>592</v>
      </c>
      <c r="G162" s="18" t="s">
        <v>42</v>
      </c>
      <c r="H162" s="27" t="s">
        <v>613</v>
      </c>
      <c r="I162" s="17"/>
      <c r="J162" s="28"/>
      <c r="K162" s="21">
        <v>43162</v>
      </c>
      <c r="L162" s="12" t="s">
        <v>763</v>
      </c>
      <c r="M162" s="23"/>
      <c r="N162" s="39">
        <v>252577</v>
      </c>
      <c r="O162" s="23" t="s">
        <v>785</v>
      </c>
    </row>
    <row r="163" spans="1:15" ht="63">
      <c r="A163" s="23">
        <v>154</v>
      </c>
      <c r="B163" s="39"/>
      <c r="C163" s="7" t="s">
        <v>288</v>
      </c>
      <c r="D163" s="10" t="s">
        <v>289</v>
      </c>
      <c r="E163" s="8" t="s">
        <v>442</v>
      </c>
      <c r="F163" s="14" t="s">
        <v>593</v>
      </c>
      <c r="G163" s="18" t="s">
        <v>43</v>
      </c>
      <c r="H163" s="27" t="s">
        <v>613</v>
      </c>
      <c r="I163" s="17"/>
      <c r="J163" s="28"/>
      <c r="K163" s="21">
        <v>42209</v>
      </c>
      <c r="L163" s="12" t="s">
        <v>764</v>
      </c>
      <c r="M163" s="23"/>
      <c r="N163" s="39">
        <v>160798</v>
      </c>
      <c r="O163" s="23" t="s">
        <v>785</v>
      </c>
    </row>
    <row r="164" spans="1:15" ht="63">
      <c r="A164" s="23">
        <v>155</v>
      </c>
      <c r="B164" s="39"/>
      <c r="C164" s="7" t="s">
        <v>290</v>
      </c>
      <c r="D164" s="10" t="s">
        <v>282</v>
      </c>
      <c r="E164" s="8" t="s">
        <v>443</v>
      </c>
      <c r="F164" s="15" t="s">
        <v>594</v>
      </c>
      <c r="G164" s="18" t="s">
        <v>1107</v>
      </c>
      <c r="H164" s="27" t="s">
        <v>613</v>
      </c>
      <c r="I164" s="17"/>
      <c r="J164" s="28"/>
      <c r="K164" s="21">
        <v>42236</v>
      </c>
      <c r="L164" s="12" t="s">
        <v>765</v>
      </c>
      <c r="M164" s="23"/>
      <c r="N164" s="39">
        <v>19000</v>
      </c>
      <c r="O164" s="23" t="s">
        <v>785</v>
      </c>
    </row>
    <row r="165" spans="1:15" ht="63">
      <c r="A165" s="23">
        <v>156</v>
      </c>
      <c r="B165" s="39"/>
      <c r="C165" s="7" t="s">
        <v>291</v>
      </c>
      <c r="D165" s="10" t="s">
        <v>255</v>
      </c>
      <c r="E165" s="8" t="s">
        <v>444</v>
      </c>
      <c r="F165" s="14" t="s">
        <v>595</v>
      </c>
      <c r="G165" s="18" t="s">
        <v>864</v>
      </c>
      <c r="H165" s="27" t="s">
        <v>613</v>
      </c>
      <c r="I165" s="17"/>
      <c r="J165" s="28"/>
      <c r="K165" s="21">
        <v>42244</v>
      </c>
      <c r="L165" s="8" t="s">
        <v>766</v>
      </c>
      <c r="M165" s="23"/>
      <c r="N165" s="39">
        <v>4850</v>
      </c>
      <c r="O165" s="23" t="s">
        <v>784</v>
      </c>
    </row>
    <row r="166" spans="1:15" ht="63">
      <c r="A166" s="23">
        <v>157</v>
      </c>
      <c r="B166" s="39"/>
      <c r="C166" s="7" t="s">
        <v>91</v>
      </c>
      <c r="D166" s="10" t="s">
        <v>255</v>
      </c>
      <c r="E166" s="8" t="s">
        <v>445</v>
      </c>
      <c r="F166" s="14" t="s">
        <v>596</v>
      </c>
      <c r="G166" s="18" t="s">
        <v>865</v>
      </c>
      <c r="H166" s="27" t="s">
        <v>613</v>
      </c>
      <c r="I166" s="17"/>
      <c r="J166" s="28"/>
      <c r="K166" s="21">
        <v>42275</v>
      </c>
      <c r="L166" s="8" t="s">
        <v>767</v>
      </c>
      <c r="M166" s="23"/>
      <c r="N166" s="39">
        <v>4000</v>
      </c>
      <c r="O166" s="23" t="s">
        <v>784</v>
      </c>
    </row>
    <row r="167" spans="1:15" ht="47.25">
      <c r="A167" s="23">
        <v>158</v>
      </c>
      <c r="B167" s="39"/>
      <c r="C167" s="7" t="s">
        <v>292</v>
      </c>
      <c r="D167" s="10" t="s">
        <v>293</v>
      </c>
      <c r="E167" s="8" t="s">
        <v>446</v>
      </c>
      <c r="F167" s="15" t="s">
        <v>597</v>
      </c>
      <c r="G167" s="18" t="s">
        <v>866</v>
      </c>
      <c r="H167" s="27" t="s">
        <v>613</v>
      </c>
      <c r="I167" s="17"/>
      <c r="J167" s="28"/>
      <c r="K167" s="21">
        <v>42275</v>
      </c>
      <c r="L167" s="8" t="s">
        <v>768</v>
      </c>
      <c r="M167" s="23"/>
      <c r="N167" s="39">
        <v>9000</v>
      </c>
      <c r="O167" s="23" t="s">
        <v>784</v>
      </c>
    </row>
    <row r="168" spans="1:15" ht="63">
      <c r="A168" s="23">
        <v>159</v>
      </c>
      <c r="B168" s="39"/>
      <c r="C168" s="7" t="s">
        <v>294</v>
      </c>
      <c r="D168" s="10" t="s">
        <v>254</v>
      </c>
      <c r="E168" s="8" t="s">
        <v>447</v>
      </c>
      <c r="F168" s="14" t="s">
        <v>598</v>
      </c>
      <c r="G168" s="18" t="s">
        <v>1131</v>
      </c>
      <c r="H168" s="27" t="s">
        <v>613</v>
      </c>
      <c r="I168" s="17"/>
      <c r="J168" s="28"/>
      <c r="K168" s="21">
        <v>42275</v>
      </c>
      <c r="L168" s="8" t="s">
        <v>769</v>
      </c>
      <c r="M168" s="23"/>
      <c r="N168" s="39">
        <v>9878</v>
      </c>
      <c r="O168" s="23" t="s">
        <v>784</v>
      </c>
    </row>
    <row r="169" spans="1:15" ht="78.75">
      <c r="A169" s="23">
        <v>160</v>
      </c>
      <c r="B169" s="39"/>
      <c r="C169" s="7" t="s">
        <v>295</v>
      </c>
      <c r="D169" s="10" t="s">
        <v>205</v>
      </c>
      <c r="E169" s="8" t="s">
        <v>448</v>
      </c>
      <c r="F169" s="14" t="s">
        <v>599</v>
      </c>
      <c r="G169" s="18" t="s">
        <v>830</v>
      </c>
      <c r="H169" s="27" t="s">
        <v>613</v>
      </c>
      <c r="I169" s="17"/>
      <c r="J169" s="28"/>
      <c r="K169" s="21">
        <v>42269</v>
      </c>
      <c r="L169" s="8" t="s">
        <v>770</v>
      </c>
      <c r="M169" s="23"/>
      <c r="N169" s="39">
        <v>200</v>
      </c>
      <c r="O169" s="23" t="s">
        <v>1073</v>
      </c>
    </row>
    <row r="170" spans="1:15" ht="63">
      <c r="A170" s="23">
        <v>161</v>
      </c>
      <c r="B170" s="39"/>
      <c r="C170" s="7" t="s">
        <v>297</v>
      </c>
      <c r="D170" s="10" t="s">
        <v>222</v>
      </c>
      <c r="E170" s="8" t="s">
        <v>449</v>
      </c>
      <c r="F170" s="15" t="s">
        <v>600</v>
      </c>
      <c r="G170" s="18" t="s">
        <v>904</v>
      </c>
      <c r="H170" s="27" t="s">
        <v>613</v>
      </c>
      <c r="I170" s="17"/>
      <c r="J170" s="28"/>
      <c r="K170" s="21">
        <v>42453</v>
      </c>
      <c r="L170" s="8" t="s">
        <v>771</v>
      </c>
      <c r="M170" s="23"/>
      <c r="N170" s="39">
        <v>7000</v>
      </c>
      <c r="O170" s="23" t="s">
        <v>785</v>
      </c>
    </row>
    <row r="171" spans="1:15" ht="63">
      <c r="A171" s="23">
        <v>162</v>
      </c>
      <c r="B171" s="39"/>
      <c r="C171" s="7" t="s">
        <v>298</v>
      </c>
      <c r="D171" s="10" t="s">
        <v>299</v>
      </c>
      <c r="E171" s="8" t="s">
        <v>450</v>
      </c>
      <c r="F171" s="14" t="s">
        <v>601</v>
      </c>
      <c r="G171" s="18" t="s">
        <v>895</v>
      </c>
      <c r="H171" s="27" t="s">
        <v>613</v>
      </c>
      <c r="I171" s="17"/>
      <c r="J171" s="28"/>
      <c r="K171" s="21">
        <v>42444</v>
      </c>
      <c r="L171" s="8" t="s">
        <v>772</v>
      </c>
      <c r="M171" s="23"/>
      <c r="N171" s="39">
        <v>4000</v>
      </c>
      <c r="O171" s="23" t="s">
        <v>785</v>
      </c>
    </row>
    <row r="172" spans="1:15" ht="63">
      <c r="A172" s="23">
        <v>163</v>
      </c>
      <c r="B172" s="39"/>
      <c r="C172" s="7" t="s">
        <v>300</v>
      </c>
      <c r="D172" s="10" t="s">
        <v>229</v>
      </c>
      <c r="E172" s="8" t="s">
        <v>451</v>
      </c>
      <c r="F172" s="15" t="s">
        <v>602</v>
      </c>
      <c r="G172" s="18" t="s">
        <v>945</v>
      </c>
      <c r="H172" s="27" t="s">
        <v>613</v>
      </c>
      <c r="I172" s="17"/>
      <c r="J172" s="28"/>
      <c r="K172" s="21">
        <v>42271</v>
      </c>
      <c r="L172" s="8" t="s">
        <v>773</v>
      </c>
      <c r="M172" s="23"/>
      <c r="N172" s="39">
        <v>1300</v>
      </c>
      <c r="O172" s="23" t="s">
        <v>785</v>
      </c>
    </row>
    <row r="173" spans="1:15" ht="63">
      <c r="A173" s="23">
        <v>164</v>
      </c>
      <c r="B173" s="39"/>
      <c r="C173" s="7" t="s">
        <v>301</v>
      </c>
      <c r="D173" s="10" t="s">
        <v>302</v>
      </c>
      <c r="E173" s="8" t="s">
        <v>452</v>
      </c>
      <c r="F173" s="15" t="s">
        <v>603</v>
      </c>
      <c r="G173" s="18" t="s">
        <v>867</v>
      </c>
      <c r="H173" s="27" t="s">
        <v>613</v>
      </c>
      <c r="I173" s="17"/>
      <c r="J173" s="28"/>
      <c r="K173" s="21">
        <v>42069</v>
      </c>
      <c r="L173" s="8" t="s">
        <v>774</v>
      </c>
      <c r="M173" s="23"/>
      <c r="N173" s="39">
        <f>12000+2500</f>
        <v>14500</v>
      </c>
      <c r="O173" s="23" t="s">
        <v>784</v>
      </c>
    </row>
    <row r="174" spans="1:15" ht="63">
      <c r="A174" s="23">
        <v>165</v>
      </c>
      <c r="B174" s="39"/>
      <c r="C174" s="7" t="s">
        <v>303</v>
      </c>
      <c r="D174" s="10" t="s">
        <v>296</v>
      </c>
      <c r="E174" s="8" t="s">
        <v>453</v>
      </c>
      <c r="F174" s="15" t="s">
        <v>604</v>
      </c>
      <c r="G174" s="18" t="s">
        <v>899</v>
      </c>
      <c r="H174" s="27" t="s">
        <v>613</v>
      </c>
      <c r="I174" s="17"/>
      <c r="J174" s="28"/>
      <c r="K174" s="21">
        <v>42273</v>
      </c>
      <c r="L174" s="8" t="s">
        <v>775</v>
      </c>
      <c r="M174" s="23"/>
      <c r="N174" s="39">
        <v>31500</v>
      </c>
      <c r="O174" s="23" t="s">
        <v>1073</v>
      </c>
    </row>
    <row r="175" spans="1:15" ht="63">
      <c r="A175" s="23">
        <v>167</v>
      </c>
      <c r="B175" s="39"/>
      <c r="C175" s="7" t="s">
        <v>304</v>
      </c>
      <c r="D175" s="10" t="s">
        <v>305</v>
      </c>
      <c r="E175" s="8" t="s">
        <v>454</v>
      </c>
      <c r="F175" s="15" t="s">
        <v>605</v>
      </c>
      <c r="G175" s="18" t="s">
        <v>835</v>
      </c>
      <c r="H175" s="27" t="s">
        <v>613</v>
      </c>
      <c r="I175" s="17"/>
      <c r="J175" s="28"/>
      <c r="K175" s="22" t="s">
        <v>946</v>
      </c>
      <c r="L175" s="8" t="s">
        <v>776</v>
      </c>
      <c r="M175" s="23"/>
      <c r="N175" s="39">
        <v>5500</v>
      </c>
      <c r="O175" s="23" t="s">
        <v>786</v>
      </c>
    </row>
    <row r="176" spans="1:15" ht="63">
      <c r="A176" s="23">
        <v>168</v>
      </c>
      <c r="B176" s="39"/>
      <c r="C176" s="7" t="s">
        <v>306</v>
      </c>
      <c r="D176" s="10" t="s">
        <v>307</v>
      </c>
      <c r="E176" s="8" t="s">
        <v>455</v>
      </c>
      <c r="F176" s="15" t="s">
        <v>606</v>
      </c>
      <c r="G176" s="18" t="s">
        <v>836</v>
      </c>
      <c r="H176" s="27" t="s">
        <v>613</v>
      </c>
      <c r="I176" s="17"/>
      <c r="J176" s="28"/>
      <c r="K176" s="22" t="s">
        <v>947</v>
      </c>
      <c r="L176" s="8" t="s">
        <v>777</v>
      </c>
      <c r="M176" s="23"/>
      <c r="N176" s="39">
        <v>8945</v>
      </c>
      <c r="O176" s="23" t="s">
        <v>786</v>
      </c>
    </row>
    <row r="177" spans="1:15" ht="63">
      <c r="A177" s="23">
        <v>169</v>
      </c>
      <c r="B177" s="39"/>
      <c r="C177" s="7" t="s">
        <v>308</v>
      </c>
      <c r="D177" s="10" t="s">
        <v>309</v>
      </c>
      <c r="E177" s="8" t="s">
        <v>456</v>
      </c>
      <c r="F177" s="15" t="s">
        <v>607</v>
      </c>
      <c r="G177" s="18" t="s">
        <v>834</v>
      </c>
      <c r="H177" s="27" t="s">
        <v>613</v>
      </c>
      <c r="I177" s="17"/>
      <c r="J177" s="28"/>
      <c r="K177" s="22" t="s">
        <v>948</v>
      </c>
      <c r="L177" s="8" t="s">
        <v>778</v>
      </c>
      <c r="M177" s="23"/>
      <c r="N177" s="39">
        <v>4873</v>
      </c>
      <c r="O177" s="23" t="s">
        <v>1073</v>
      </c>
    </row>
    <row r="178" spans="1:15" ht="63">
      <c r="A178" s="23">
        <v>170</v>
      </c>
      <c r="B178" s="39"/>
      <c r="C178" s="7" t="s">
        <v>310</v>
      </c>
      <c r="D178" s="10" t="s">
        <v>311</v>
      </c>
      <c r="E178" s="8" t="s">
        <v>457</v>
      </c>
      <c r="F178" s="15" t="s">
        <v>608</v>
      </c>
      <c r="G178" s="18" t="s">
        <v>900</v>
      </c>
      <c r="H178" s="27" t="s">
        <v>613</v>
      </c>
      <c r="I178" s="17"/>
      <c r="J178" s="28"/>
      <c r="K178" s="21">
        <v>42275</v>
      </c>
      <c r="L178" s="8" t="s">
        <v>779</v>
      </c>
      <c r="M178" s="23"/>
      <c r="N178" s="39">
        <v>3375</v>
      </c>
      <c r="O178" s="23" t="s">
        <v>1448</v>
      </c>
    </row>
    <row r="179" spans="1:15" ht="63">
      <c r="A179" s="23">
        <v>171</v>
      </c>
      <c r="B179" s="39"/>
      <c r="C179" s="7" t="s">
        <v>306</v>
      </c>
      <c r="D179" s="10" t="s">
        <v>307</v>
      </c>
      <c r="E179" s="8" t="s">
        <v>458</v>
      </c>
      <c r="F179" s="15" t="s">
        <v>609</v>
      </c>
      <c r="G179" s="18" t="s">
        <v>837</v>
      </c>
      <c r="H179" s="27" t="s">
        <v>613</v>
      </c>
      <c r="I179" s="17"/>
      <c r="J179" s="28"/>
      <c r="K179" s="22" t="s">
        <v>947</v>
      </c>
      <c r="L179" s="8" t="s">
        <v>780</v>
      </c>
      <c r="M179" s="23"/>
      <c r="N179" s="39">
        <v>719</v>
      </c>
      <c r="O179" s="23" t="s">
        <v>786</v>
      </c>
    </row>
    <row r="180" spans="1:15" ht="63">
      <c r="A180" s="23">
        <v>172</v>
      </c>
      <c r="B180" s="39"/>
      <c r="C180" s="7" t="s">
        <v>312</v>
      </c>
      <c r="D180" s="10" t="s">
        <v>313</v>
      </c>
      <c r="E180" s="8" t="s">
        <v>459</v>
      </c>
      <c r="F180" s="15" t="s">
        <v>610</v>
      </c>
      <c r="G180" s="18" t="s">
        <v>838</v>
      </c>
      <c r="H180" s="27" t="s">
        <v>613</v>
      </c>
      <c r="I180" s="17"/>
      <c r="J180" s="28"/>
      <c r="K180" s="21">
        <v>42708</v>
      </c>
      <c r="L180" s="8" t="s">
        <v>781</v>
      </c>
      <c r="M180" s="23"/>
      <c r="N180" s="39">
        <v>20000</v>
      </c>
      <c r="O180" s="23" t="s">
        <v>786</v>
      </c>
    </row>
    <row r="181" spans="1:15" ht="63">
      <c r="A181" s="23">
        <v>174</v>
      </c>
      <c r="B181" s="39"/>
      <c r="C181" s="7" t="s">
        <v>314</v>
      </c>
      <c r="D181" s="10" t="s">
        <v>286</v>
      </c>
      <c r="E181" s="8" t="s">
        <v>460</v>
      </c>
      <c r="F181" s="15" t="s">
        <v>611</v>
      </c>
      <c r="G181" s="18" t="s">
        <v>868</v>
      </c>
      <c r="H181" s="27" t="s">
        <v>613</v>
      </c>
      <c r="I181" s="17"/>
      <c r="J181" s="28"/>
      <c r="K181" s="21">
        <v>42366</v>
      </c>
      <c r="L181" s="8" t="s">
        <v>782</v>
      </c>
      <c r="M181" s="23"/>
      <c r="N181" s="39">
        <v>79366</v>
      </c>
      <c r="O181" s="23" t="s">
        <v>784</v>
      </c>
    </row>
    <row r="182" spans="1:15" ht="63">
      <c r="A182" s="23">
        <v>175</v>
      </c>
      <c r="B182" s="39"/>
      <c r="C182" s="7" t="s">
        <v>314</v>
      </c>
      <c r="D182" s="10" t="s">
        <v>286</v>
      </c>
      <c r="E182" s="8" t="s">
        <v>460</v>
      </c>
      <c r="F182" s="15" t="s">
        <v>612</v>
      </c>
      <c r="G182" s="18" t="s">
        <v>869</v>
      </c>
      <c r="H182" s="27" t="s">
        <v>613</v>
      </c>
      <c r="I182" s="17"/>
      <c r="J182" s="28"/>
      <c r="K182" s="21">
        <v>42366</v>
      </c>
      <c r="L182" s="8" t="s">
        <v>783</v>
      </c>
      <c r="M182" s="23"/>
      <c r="N182" s="39">
        <v>2700000</v>
      </c>
      <c r="O182" s="23" t="s">
        <v>784</v>
      </c>
    </row>
    <row r="183" spans="1:15" ht="78.75">
      <c r="A183" s="23">
        <v>176</v>
      </c>
      <c r="B183" s="40"/>
      <c r="C183" s="7" t="s">
        <v>917</v>
      </c>
      <c r="D183" s="10" t="s">
        <v>918</v>
      </c>
      <c r="E183" s="8" t="s">
        <v>919</v>
      </c>
      <c r="F183" s="15" t="s">
        <v>920</v>
      </c>
      <c r="G183" s="18" t="s">
        <v>921</v>
      </c>
      <c r="H183" s="27" t="s">
        <v>613</v>
      </c>
      <c r="I183" s="31"/>
      <c r="J183" s="28"/>
      <c r="K183" s="22" t="s">
        <v>949</v>
      </c>
      <c r="L183" s="8" t="s">
        <v>922</v>
      </c>
      <c r="M183" s="23"/>
      <c r="N183" s="40">
        <v>216000</v>
      </c>
      <c r="O183" s="23" t="s">
        <v>1073</v>
      </c>
    </row>
    <row r="184" spans="1:15" ht="78.75">
      <c r="A184" s="23">
        <v>177</v>
      </c>
      <c r="B184" s="40"/>
      <c r="C184" s="7" t="s">
        <v>917</v>
      </c>
      <c r="D184" s="10" t="s">
        <v>918</v>
      </c>
      <c r="E184" s="8" t="s">
        <v>919</v>
      </c>
      <c r="F184" s="15" t="s">
        <v>923</v>
      </c>
      <c r="G184" s="18" t="s">
        <v>924</v>
      </c>
      <c r="H184" s="27" t="s">
        <v>613</v>
      </c>
      <c r="I184" s="28"/>
      <c r="J184" s="28"/>
      <c r="K184" s="22" t="s">
        <v>949</v>
      </c>
      <c r="L184" s="8" t="s">
        <v>925</v>
      </c>
      <c r="M184" s="23"/>
      <c r="N184" s="40">
        <v>5400</v>
      </c>
      <c r="O184" s="23" t="s">
        <v>1073</v>
      </c>
    </row>
    <row r="185" spans="1:15" ht="63">
      <c r="A185" s="23">
        <v>178</v>
      </c>
      <c r="B185" s="40"/>
      <c r="C185" s="7" t="s">
        <v>926</v>
      </c>
      <c r="D185" s="10" t="s">
        <v>927</v>
      </c>
      <c r="E185" s="8" t="s">
        <v>928</v>
      </c>
      <c r="F185" s="15" t="s">
        <v>929</v>
      </c>
      <c r="G185" s="18" t="s">
        <v>930</v>
      </c>
      <c r="H185" s="27" t="s">
        <v>613</v>
      </c>
      <c r="I185" s="28"/>
      <c r="J185" s="28"/>
      <c r="K185" s="22" t="s">
        <v>950</v>
      </c>
      <c r="L185" s="8" t="s">
        <v>931</v>
      </c>
      <c r="M185" s="23"/>
      <c r="N185" s="40">
        <v>2850</v>
      </c>
      <c r="O185" s="23" t="s">
        <v>1046</v>
      </c>
    </row>
    <row r="186" spans="1:15" ht="63">
      <c r="A186" s="23">
        <v>179</v>
      </c>
      <c r="B186" s="40"/>
      <c r="C186" s="7" t="s">
        <v>932</v>
      </c>
      <c r="D186" s="10" t="s">
        <v>933</v>
      </c>
      <c r="E186" s="8" t="s">
        <v>934</v>
      </c>
      <c r="F186" s="15" t="s">
        <v>935</v>
      </c>
      <c r="G186" s="18" t="s">
        <v>936</v>
      </c>
      <c r="H186" s="27" t="s">
        <v>613</v>
      </c>
      <c r="I186" s="28"/>
      <c r="J186" s="28"/>
      <c r="K186" s="22" t="s">
        <v>987</v>
      </c>
      <c r="L186" s="8" t="s">
        <v>937</v>
      </c>
      <c r="M186" s="23"/>
      <c r="N186" s="40">
        <v>3000</v>
      </c>
      <c r="O186" s="23" t="s">
        <v>784</v>
      </c>
    </row>
    <row r="187" spans="1:15" ht="63">
      <c r="A187" s="23">
        <v>180</v>
      </c>
      <c r="B187" s="40"/>
      <c r="C187" s="7" t="s">
        <v>939</v>
      </c>
      <c r="D187" s="10" t="s">
        <v>940</v>
      </c>
      <c r="E187" s="8" t="s">
        <v>941</v>
      </c>
      <c r="F187" s="15" t="s">
        <v>942</v>
      </c>
      <c r="G187" s="18" t="s">
        <v>943</v>
      </c>
      <c r="H187" s="27" t="s">
        <v>613</v>
      </c>
      <c r="I187" s="28"/>
      <c r="J187" s="28"/>
      <c r="K187" s="22" t="s">
        <v>988</v>
      </c>
      <c r="L187" s="8" t="s">
        <v>944</v>
      </c>
      <c r="M187" s="23"/>
      <c r="N187" s="40">
        <v>25000</v>
      </c>
      <c r="O187" s="23" t="s">
        <v>784</v>
      </c>
    </row>
    <row r="188" spans="1:15" ht="63">
      <c r="A188" s="23">
        <v>181</v>
      </c>
      <c r="B188" s="40"/>
      <c r="C188" s="7" t="s">
        <v>951</v>
      </c>
      <c r="D188" s="10" t="s">
        <v>952</v>
      </c>
      <c r="E188" s="8" t="s">
        <v>953</v>
      </c>
      <c r="F188" s="15" t="s">
        <v>954</v>
      </c>
      <c r="G188" s="18" t="s">
        <v>955</v>
      </c>
      <c r="H188" s="27" t="s">
        <v>613</v>
      </c>
      <c r="I188" s="28"/>
      <c r="J188" s="28"/>
      <c r="K188" s="22" t="s">
        <v>989</v>
      </c>
      <c r="L188" s="8" t="s">
        <v>956</v>
      </c>
      <c r="M188" s="23"/>
      <c r="N188" s="40">
        <v>12292</v>
      </c>
      <c r="O188" s="23" t="s">
        <v>784</v>
      </c>
    </row>
    <row r="189" spans="1:15" ht="63">
      <c r="A189" s="23">
        <v>182</v>
      </c>
      <c r="B189" s="40"/>
      <c r="C189" s="7" t="s">
        <v>957</v>
      </c>
      <c r="D189" s="10" t="s">
        <v>958</v>
      </c>
      <c r="E189" s="8" t="s">
        <v>959</v>
      </c>
      <c r="F189" s="15" t="s">
        <v>960</v>
      </c>
      <c r="G189" s="18" t="s">
        <v>961</v>
      </c>
      <c r="H189" s="27" t="s">
        <v>613</v>
      </c>
      <c r="I189" s="28"/>
      <c r="J189" s="28"/>
      <c r="K189" s="21">
        <v>42498</v>
      </c>
      <c r="L189" s="8" t="s">
        <v>962</v>
      </c>
      <c r="M189" s="23"/>
      <c r="N189" s="40">
        <v>12000</v>
      </c>
      <c r="O189" s="23" t="s">
        <v>784</v>
      </c>
    </row>
    <row r="190" spans="1:15" ht="78.75">
      <c r="A190" s="23">
        <v>183</v>
      </c>
      <c r="B190" s="40"/>
      <c r="C190" s="7" t="s">
        <v>964</v>
      </c>
      <c r="D190" s="10" t="s">
        <v>965</v>
      </c>
      <c r="E190" s="8" t="s">
        <v>966</v>
      </c>
      <c r="F190" s="15" t="s">
        <v>967</v>
      </c>
      <c r="G190" s="18" t="s">
        <v>997</v>
      </c>
      <c r="H190" s="27" t="s">
        <v>613</v>
      </c>
      <c r="I190" s="28"/>
      <c r="J190" s="28"/>
      <c r="K190" s="22" t="s">
        <v>990</v>
      </c>
      <c r="L190" s="8" t="s">
        <v>968</v>
      </c>
      <c r="M190" s="23"/>
      <c r="N190" s="40">
        <v>2050</v>
      </c>
      <c r="O190" s="23" t="s">
        <v>786</v>
      </c>
    </row>
    <row r="191" spans="1:15" ht="63">
      <c r="A191" s="23">
        <v>184</v>
      </c>
      <c r="B191" s="40"/>
      <c r="C191" s="7" t="s">
        <v>969</v>
      </c>
      <c r="D191" s="10" t="s">
        <v>970</v>
      </c>
      <c r="E191" s="8" t="s">
        <v>971</v>
      </c>
      <c r="F191" s="15" t="s">
        <v>972</v>
      </c>
      <c r="G191" s="18" t="s">
        <v>973</v>
      </c>
      <c r="H191" s="27" t="s">
        <v>613</v>
      </c>
      <c r="I191" s="28"/>
      <c r="J191" s="28"/>
      <c r="K191" s="22" t="s">
        <v>990</v>
      </c>
      <c r="L191" s="8" t="s">
        <v>974</v>
      </c>
      <c r="M191" s="23"/>
      <c r="N191" s="40">
        <v>6875</v>
      </c>
      <c r="O191" s="23" t="s">
        <v>786</v>
      </c>
    </row>
    <row r="192" spans="1:15" ht="94.5">
      <c r="A192" s="23">
        <v>185</v>
      </c>
      <c r="B192" s="40"/>
      <c r="C192" s="7" t="s">
        <v>979</v>
      </c>
      <c r="D192" s="10" t="s">
        <v>975</v>
      </c>
      <c r="E192" s="8" t="s">
        <v>976</v>
      </c>
      <c r="F192" s="15" t="s">
        <v>977</v>
      </c>
      <c r="G192" s="18" t="s">
        <v>994</v>
      </c>
      <c r="H192" s="27" t="s">
        <v>613</v>
      </c>
      <c r="I192" s="28"/>
      <c r="J192" s="28"/>
      <c r="K192" s="22" t="s">
        <v>991</v>
      </c>
      <c r="L192" s="8" t="s">
        <v>986</v>
      </c>
      <c r="M192" s="23"/>
      <c r="N192" s="40">
        <v>342902</v>
      </c>
      <c r="O192" s="23" t="s">
        <v>1448</v>
      </c>
    </row>
    <row r="193" spans="1:15" ht="94.5">
      <c r="A193" s="23">
        <v>186</v>
      </c>
      <c r="B193" s="40"/>
      <c r="C193" s="7" t="s">
        <v>978</v>
      </c>
      <c r="D193" s="10" t="s">
        <v>975</v>
      </c>
      <c r="E193" s="8" t="s">
        <v>980</v>
      </c>
      <c r="F193" s="15" t="s">
        <v>981</v>
      </c>
      <c r="G193" s="18" t="s">
        <v>995</v>
      </c>
      <c r="H193" s="27" t="s">
        <v>613</v>
      </c>
      <c r="I193" s="28"/>
      <c r="J193" s="28"/>
      <c r="K193" s="22" t="s">
        <v>991</v>
      </c>
      <c r="L193" s="8" t="s">
        <v>992</v>
      </c>
      <c r="M193" s="23"/>
      <c r="N193" s="40">
        <v>780586</v>
      </c>
      <c r="O193" s="23" t="s">
        <v>1448</v>
      </c>
    </row>
    <row r="194" spans="1:15" ht="63">
      <c r="A194" s="23">
        <v>187</v>
      </c>
      <c r="B194" s="40"/>
      <c r="C194" s="7" t="s">
        <v>982</v>
      </c>
      <c r="D194" s="10" t="s">
        <v>983</v>
      </c>
      <c r="E194" s="8" t="s">
        <v>984</v>
      </c>
      <c r="F194" s="15" t="s">
        <v>985</v>
      </c>
      <c r="G194" s="18" t="s">
        <v>996</v>
      </c>
      <c r="H194" s="27" t="s">
        <v>613</v>
      </c>
      <c r="I194" s="28"/>
      <c r="J194" s="28"/>
      <c r="K194" s="22" t="s">
        <v>991</v>
      </c>
      <c r="L194" s="8" t="s">
        <v>993</v>
      </c>
      <c r="M194" s="23"/>
      <c r="N194" s="40">
        <v>8147</v>
      </c>
      <c r="O194" s="23" t="s">
        <v>786</v>
      </c>
    </row>
    <row r="195" spans="1:15" ht="63">
      <c r="A195" s="23">
        <v>188</v>
      </c>
      <c r="B195" s="40"/>
      <c r="C195" s="7" t="s">
        <v>1008</v>
      </c>
      <c r="D195" s="10" t="s">
        <v>274</v>
      </c>
      <c r="E195" s="8" t="s">
        <v>1009</v>
      </c>
      <c r="F195" s="15" t="s">
        <v>1010</v>
      </c>
      <c r="G195" s="18" t="s">
        <v>1011</v>
      </c>
      <c r="H195" s="27" t="s">
        <v>613</v>
      </c>
      <c r="I195" s="28"/>
      <c r="J195" s="28"/>
      <c r="K195" s="21">
        <v>42706</v>
      </c>
      <c r="L195" s="8" t="s">
        <v>1012</v>
      </c>
      <c r="M195" s="23"/>
      <c r="N195" s="40">
        <v>136000</v>
      </c>
      <c r="O195" s="23" t="s">
        <v>784</v>
      </c>
    </row>
    <row r="196" spans="1:15" ht="63">
      <c r="A196" s="23">
        <v>189</v>
      </c>
      <c r="B196" s="40"/>
      <c r="C196" s="7" t="s">
        <v>215</v>
      </c>
      <c r="D196" s="10" t="s">
        <v>183</v>
      </c>
      <c r="E196" s="8" t="s">
        <v>1015</v>
      </c>
      <c r="F196" s="15" t="s">
        <v>1014</v>
      </c>
      <c r="G196" s="18" t="s">
        <v>1016</v>
      </c>
      <c r="H196" s="27" t="s">
        <v>613</v>
      </c>
      <c r="I196" s="28"/>
      <c r="J196" s="28"/>
      <c r="K196" s="21">
        <v>42809</v>
      </c>
      <c r="L196" s="8" t="s">
        <v>1017</v>
      </c>
      <c r="M196" s="23"/>
      <c r="N196" s="40">
        <v>6378</v>
      </c>
      <c r="O196" s="23" t="s">
        <v>1448</v>
      </c>
    </row>
    <row r="197" spans="1:15" ht="63">
      <c r="A197" s="23">
        <v>190</v>
      </c>
      <c r="B197" s="40"/>
      <c r="C197" s="7" t="s">
        <v>193</v>
      </c>
      <c r="D197" s="10" t="s">
        <v>179</v>
      </c>
      <c r="E197" s="8" t="s">
        <v>1018</v>
      </c>
      <c r="F197" s="15" t="s">
        <v>1019</v>
      </c>
      <c r="G197" s="18" t="s">
        <v>1020</v>
      </c>
      <c r="H197" s="27" t="s">
        <v>613</v>
      </c>
      <c r="I197" s="28"/>
      <c r="J197" s="28"/>
      <c r="K197" s="21">
        <v>42821</v>
      </c>
      <c r="L197" s="8" t="s">
        <v>1021</v>
      </c>
      <c r="M197" s="23"/>
      <c r="N197" s="40">
        <v>1753</v>
      </c>
      <c r="O197" s="23" t="s">
        <v>1448</v>
      </c>
    </row>
    <row r="198" spans="1:15" ht="78.75">
      <c r="A198" s="23">
        <v>191</v>
      </c>
      <c r="B198" s="40"/>
      <c r="C198" s="7" t="s">
        <v>149</v>
      </c>
      <c r="D198" s="10" t="s">
        <v>150</v>
      </c>
      <c r="E198" s="8" t="s">
        <v>1022</v>
      </c>
      <c r="F198" s="15" t="s">
        <v>1023</v>
      </c>
      <c r="G198" s="18" t="s">
        <v>1024</v>
      </c>
      <c r="H198" s="27" t="s">
        <v>613</v>
      </c>
      <c r="I198" s="28"/>
      <c r="J198" s="28"/>
      <c r="K198" s="21" t="s">
        <v>1026</v>
      </c>
      <c r="L198" s="8" t="s">
        <v>1025</v>
      </c>
      <c r="M198" s="23"/>
      <c r="N198" s="40">
        <v>12250</v>
      </c>
      <c r="O198" s="23" t="s">
        <v>784</v>
      </c>
    </row>
    <row r="199" spans="1:15" ht="63">
      <c r="A199" s="23">
        <v>192</v>
      </c>
      <c r="B199" s="40"/>
      <c r="C199" s="7" t="s">
        <v>1029</v>
      </c>
      <c r="D199" s="10" t="s">
        <v>273</v>
      </c>
      <c r="E199" s="8" t="s">
        <v>1030</v>
      </c>
      <c r="F199" s="15" t="s">
        <v>1031</v>
      </c>
      <c r="G199" s="18" t="s">
        <v>1032</v>
      </c>
      <c r="H199" s="27" t="s">
        <v>613</v>
      </c>
      <c r="I199" s="28"/>
      <c r="J199" s="28"/>
      <c r="K199" s="21" t="s">
        <v>1033</v>
      </c>
      <c r="L199" s="8" t="s">
        <v>1034</v>
      </c>
      <c r="M199" s="23"/>
      <c r="N199" s="40">
        <v>775</v>
      </c>
      <c r="O199" s="23" t="s">
        <v>784</v>
      </c>
    </row>
    <row r="200" spans="1:15" ht="78.75">
      <c r="A200" s="23">
        <v>193</v>
      </c>
      <c r="B200" s="40"/>
      <c r="C200" s="7" t="s">
        <v>1035</v>
      </c>
      <c r="D200" s="10" t="s">
        <v>1037</v>
      </c>
      <c r="E200" s="8" t="s">
        <v>1038</v>
      </c>
      <c r="F200" s="15" t="s">
        <v>1039</v>
      </c>
      <c r="G200" s="18" t="s">
        <v>1040</v>
      </c>
      <c r="H200" s="27" t="s">
        <v>613</v>
      </c>
      <c r="I200" s="28"/>
      <c r="J200" s="28"/>
      <c r="K200" s="21" t="s">
        <v>44</v>
      </c>
      <c r="L200" s="8" t="s">
        <v>1041</v>
      </c>
      <c r="M200" s="23"/>
      <c r="N200" s="40">
        <v>196999</v>
      </c>
      <c r="O200" s="23" t="s">
        <v>784</v>
      </c>
    </row>
    <row r="201" spans="1:15" ht="63">
      <c r="A201" s="23">
        <v>194</v>
      </c>
      <c r="B201" s="40"/>
      <c r="C201" s="7" t="s">
        <v>1036</v>
      </c>
      <c r="D201" s="10" t="s">
        <v>147</v>
      </c>
      <c r="E201" s="8" t="s">
        <v>1043</v>
      </c>
      <c r="F201" s="15" t="s">
        <v>1192</v>
      </c>
      <c r="G201" s="18" t="s">
        <v>1044</v>
      </c>
      <c r="H201" s="27" t="s">
        <v>613</v>
      </c>
      <c r="I201" s="28"/>
      <c r="J201" s="28"/>
      <c r="K201" s="21">
        <v>42916</v>
      </c>
      <c r="L201" s="8" t="s">
        <v>1042</v>
      </c>
      <c r="M201" s="23"/>
      <c r="N201" s="40">
        <v>757062</v>
      </c>
      <c r="O201" s="23" t="s">
        <v>784</v>
      </c>
    </row>
    <row r="202" spans="1:15" ht="78.75">
      <c r="A202" s="23">
        <v>195</v>
      </c>
      <c r="B202" s="40"/>
      <c r="C202" s="7" t="s">
        <v>45</v>
      </c>
      <c r="D202" s="10" t="s">
        <v>200</v>
      </c>
      <c r="E202" s="8" t="s">
        <v>46</v>
      </c>
      <c r="F202" s="15" t="s">
        <v>998</v>
      </c>
      <c r="G202" s="18" t="s">
        <v>48</v>
      </c>
      <c r="H202" s="27" t="s">
        <v>613</v>
      </c>
      <c r="I202" s="28"/>
      <c r="J202" s="28"/>
      <c r="K202" s="21">
        <v>42913</v>
      </c>
      <c r="L202" s="8" t="s">
        <v>47</v>
      </c>
      <c r="M202" s="23"/>
      <c r="N202" s="40">
        <v>3179151</v>
      </c>
      <c r="O202" s="23" t="s">
        <v>1073</v>
      </c>
    </row>
    <row r="203" spans="1:15" ht="78.75">
      <c r="A203" s="23">
        <v>196</v>
      </c>
      <c r="B203" s="40"/>
      <c r="C203" s="7" t="s">
        <v>49</v>
      </c>
      <c r="D203" s="10" t="s">
        <v>54</v>
      </c>
      <c r="E203" s="8" t="s">
        <v>50</v>
      </c>
      <c r="F203" s="15" t="s">
        <v>51</v>
      </c>
      <c r="G203" s="18" t="s">
        <v>52</v>
      </c>
      <c r="H203" s="27" t="s">
        <v>613</v>
      </c>
      <c r="I203" s="28"/>
      <c r="J203" s="28"/>
      <c r="K203" s="21">
        <v>42933</v>
      </c>
      <c r="L203" s="8" t="s">
        <v>53</v>
      </c>
      <c r="M203" s="23"/>
      <c r="N203" s="40">
        <v>2250</v>
      </c>
      <c r="O203" s="23" t="s">
        <v>1073</v>
      </c>
    </row>
    <row r="204" spans="1:15" ht="78.75">
      <c r="A204" s="23">
        <v>197</v>
      </c>
      <c r="B204" s="40"/>
      <c r="C204" s="7" t="s">
        <v>49</v>
      </c>
      <c r="D204" s="10" t="s">
        <v>54</v>
      </c>
      <c r="E204" s="8" t="s">
        <v>50</v>
      </c>
      <c r="F204" s="15" t="s">
        <v>55</v>
      </c>
      <c r="G204" s="18" t="s">
        <v>56</v>
      </c>
      <c r="H204" s="27" t="s">
        <v>613</v>
      </c>
      <c r="I204" s="28"/>
      <c r="J204" s="28"/>
      <c r="K204" s="21">
        <v>42933</v>
      </c>
      <c r="L204" s="8" t="s">
        <v>57</v>
      </c>
      <c r="M204" s="23"/>
      <c r="N204" s="40">
        <v>49820</v>
      </c>
      <c r="O204" s="23" t="s">
        <v>1073</v>
      </c>
    </row>
    <row r="205" spans="1:15" ht="78.75">
      <c r="A205" s="23">
        <v>198</v>
      </c>
      <c r="B205" s="40"/>
      <c r="C205" s="7" t="s">
        <v>1036</v>
      </c>
      <c r="D205" s="10" t="s">
        <v>147</v>
      </c>
      <c r="E205" s="8" t="s">
        <v>58</v>
      </c>
      <c r="F205" s="15" t="s">
        <v>59</v>
      </c>
      <c r="G205" s="18" t="s">
        <v>60</v>
      </c>
      <c r="H205" s="27" t="s">
        <v>613</v>
      </c>
      <c r="I205" s="28"/>
      <c r="J205" s="28"/>
      <c r="K205" s="21">
        <v>42940</v>
      </c>
      <c r="L205" s="8" t="s">
        <v>61</v>
      </c>
      <c r="M205" s="23"/>
      <c r="N205" s="40">
        <v>436407</v>
      </c>
      <c r="O205" s="23" t="s">
        <v>784</v>
      </c>
    </row>
    <row r="206" spans="1:15" ht="63">
      <c r="A206" s="23">
        <v>199</v>
      </c>
      <c r="B206" s="40"/>
      <c r="C206" s="7" t="s">
        <v>0</v>
      </c>
      <c r="D206" s="10" t="s">
        <v>281</v>
      </c>
      <c r="E206" s="8" t="s">
        <v>1</v>
      </c>
      <c r="F206" s="15" t="s">
        <v>2</v>
      </c>
      <c r="G206" s="18" t="s">
        <v>3</v>
      </c>
      <c r="H206" s="27" t="s">
        <v>613</v>
      </c>
      <c r="I206" s="28"/>
      <c r="J206" s="28"/>
      <c r="K206" s="21">
        <v>42941</v>
      </c>
      <c r="L206" s="8" t="s">
        <v>4</v>
      </c>
      <c r="M206" s="23"/>
      <c r="N206" s="40">
        <v>3750</v>
      </c>
      <c r="O206" s="23" t="s">
        <v>785</v>
      </c>
    </row>
    <row r="207" spans="1:15" ht="63">
      <c r="A207" s="23">
        <v>200</v>
      </c>
      <c r="B207" s="40"/>
      <c r="C207" s="7" t="s">
        <v>5</v>
      </c>
      <c r="D207" s="10" t="s">
        <v>299</v>
      </c>
      <c r="E207" s="8" t="s">
        <v>6</v>
      </c>
      <c r="F207" s="15" t="s">
        <v>7</v>
      </c>
      <c r="G207" s="18" t="s">
        <v>8</v>
      </c>
      <c r="H207" s="27" t="s">
        <v>613</v>
      </c>
      <c r="I207" s="28"/>
      <c r="J207" s="28"/>
      <c r="K207" s="21">
        <v>42941</v>
      </c>
      <c r="L207" s="8" t="s">
        <v>9</v>
      </c>
      <c r="M207" s="23"/>
      <c r="N207" s="40">
        <v>3200</v>
      </c>
      <c r="O207" s="23" t="s">
        <v>785</v>
      </c>
    </row>
    <row r="208" spans="1:15" ht="63">
      <c r="A208" s="23">
        <v>201</v>
      </c>
      <c r="B208" s="40"/>
      <c r="C208" s="7" t="s">
        <v>10</v>
      </c>
      <c r="D208" s="10" t="s">
        <v>11</v>
      </c>
      <c r="E208" s="10" t="s">
        <v>12</v>
      </c>
      <c r="F208" s="15" t="s">
        <v>13</v>
      </c>
      <c r="G208" s="18" t="s">
        <v>14</v>
      </c>
      <c r="H208" s="27" t="s">
        <v>613</v>
      </c>
      <c r="I208" s="28"/>
      <c r="J208" s="28"/>
      <c r="K208" s="21">
        <v>42942</v>
      </c>
      <c r="L208" s="8" t="s">
        <v>15</v>
      </c>
      <c r="M208" s="23"/>
      <c r="N208" s="40">
        <v>4000</v>
      </c>
      <c r="O208" s="23" t="s">
        <v>785</v>
      </c>
    </row>
    <row r="209" spans="1:15" ht="63">
      <c r="A209" s="23">
        <v>202</v>
      </c>
      <c r="B209" s="40"/>
      <c r="C209" s="7" t="s">
        <v>10</v>
      </c>
      <c r="D209" s="10" t="s">
        <v>11</v>
      </c>
      <c r="E209" s="8" t="s">
        <v>16</v>
      </c>
      <c r="F209" s="15" t="s">
        <v>17</v>
      </c>
      <c r="G209" s="18" t="s">
        <v>18</v>
      </c>
      <c r="H209" s="27" t="s">
        <v>613</v>
      </c>
      <c r="I209" s="28"/>
      <c r="J209" s="28"/>
      <c r="K209" s="21">
        <v>42942</v>
      </c>
      <c r="L209" s="8" t="s">
        <v>19</v>
      </c>
      <c r="M209" s="23"/>
      <c r="N209" s="40">
        <v>1000</v>
      </c>
      <c r="O209" s="23" t="s">
        <v>785</v>
      </c>
    </row>
    <row r="210" spans="1:15" ht="63">
      <c r="A210" s="23">
        <v>203</v>
      </c>
      <c r="B210" s="40"/>
      <c r="C210" s="7" t="s">
        <v>288</v>
      </c>
      <c r="D210" s="10" t="s">
        <v>20</v>
      </c>
      <c r="E210" s="8" t="s">
        <v>22</v>
      </c>
      <c r="F210" s="8" t="s">
        <v>21</v>
      </c>
      <c r="G210" s="18" t="s">
        <v>23</v>
      </c>
      <c r="H210" s="27" t="s">
        <v>613</v>
      </c>
      <c r="I210" s="28"/>
      <c r="J210" s="28"/>
      <c r="K210" s="21">
        <v>42942</v>
      </c>
      <c r="L210" s="8" t="s">
        <v>24</v>
      </c>
      <c r="M210" s="23"/>
      <c r="N210" s="40">
        <v>1340849</v>
      </c>
      <c r="O210" s="23" t="s">
        <v>785</v>
      </c>
    </row>
    <row r="211" spans="1:15" ht="63">
      <c r="A211" s="23">
        <v>204</v>
      </c>
      <c r="B211" s="40"/>
      <c r="C211" s="7" t="s">
        <v>25</v>
      </c>
      <c r="D211" s="10" t="s">
        <v>938</v>
      </c>
      <c r="E211" s="8" t="s">
        <v>26</v>
      </c>
      <c r="F211" s="15" t="s">
        <v>27</v>
      </c>
      <c r="G211" s="18" t="s">
        <v>28</v>
      </c>
      <c r="H211" s="27" t="s">
        <v>613</v>
      </c>
      <c r="I211" s="28"/>
      <c r="J211" s="28"/>
      <c r="K211" s="21">
        <v>42944</v>
      </c>
      <c r="L211" s="8" t="s">
        <v>29</v>
      </c>
      <c r="M211" s="23"/>
      <c r="N211" s="40">
        <v>5000</v>
      </c>
      <c r="O211" s="23" t="s">
        <v>784</v>
      </c>
    </row>
    <row r="212" spans="1:15" ht="63">
      <c r="A212" s="23">
        <v>205</v>
      </c>
      <c r="B212" s="40"/>
      <c r="C212" s="7" t="s">
        <v>30</v>
      </c>
      <c r="D212" s="10" t="s">
        <v>132</v>
      </c>
      <c r="E212" s="8" t="s">
        <v>33</v>
      </c>
      <c r="F212" s="15" t="s">
        <v>35</v>
      </c>
      <c r="G212" s="18" t="s">
        <v>37</v>
      </c>
      <c r="H212" s="27" t="s">
        <v>613</v>
      </c>
      <c r="I212" s="28"/>
      <c r="J212" s="28"/>
      <c r="K212" s="21">
        <v>42944</v>
      </c>
      <c r="L212" s="8" t="s">
        <v>38</v>
      </c>
      <c r="M212" s="23"/>
      <c r="N212" s="40">
        <v>5780</v>
      </c>
      <c r="O212" s="23" t="s">
        <v>1448</v>
      </c>
    </row>
    <row r="213" spans="1:15" ht="78.75">
      <c r="A213" s="23">
        <v>206</v>
      </c>
      <c r="B213" s="40"/>
      <c r="C213" s="7" t="s">
        <v>31</v>
      </c>
      <c r="D213" s="10" t="s">
        <v>32</v>
      </c>
      <c r="E213" s="8" t="s">
        <v>34</v>
      </c>
      <c r="F213" s="15" t="s">
        <v>36</v>
      </c>
      <c r="G213" s="18" t="s">
        <v>40</v>
      </c>
      <c r="H213" s="27" t="s">
        <v>613</v>
      </c>
      <c r="I213" s="28"/>
      <c r="J213" s="28"/>
      <c r="K213" s="21">
        <v>42944</v>
      </c>
      <c r="L213" s="8" t="s">
        <v>39</v>
      </c>
      <c r="M213" s="23"/>
      <c r="N213" s="40">
        <v>17360</v>
      </c>
      <c r="O213" s="23" t="s">
        <v>786</v>
      </c>
    </row>
    <row r="214" spans="1:15" ht="63">
      <c r="A214" s="23">
        <v>207</v>
      </c>
      <c r="B214" s="40"/>
      <c r="C214" s="7" t="s">
        <v>1050</v>
      </c>
      <c r="D214" s="10" t="s">
        <v>11</v>
      </c>
      <c r="E214" s="8" t="s">
        <v>1051</v>
      </c>
      <c r="F214" s="15" t="s">
        <v>1052</v>
      </c>
      <c r="G214" s="18" t="s">
        <v>1053</v>
      </c>
      <c r="H214" s="27" t="s">
        <v>613</v>
      </c>
      <c r="I214" s="28"/>
      <c r="J214" s="28"/>
      <c r="K214" s="21">
        <v>42972</v>
      </c>
      <c r="L214" s="8" t="s">
        <v>1054</v>
      </c>
      <c r="M214" s="23"/>
      <c r="N214" s="40">
        <v>1618380</v>
      </c>
      <c r="O214" s="23" t="s">
        <v>785</v>
      </c>
    </row>
    <row r="215" spans="1:15" ht="63">
      <c r="A215" s="23">
        <v>208</v>
      </c>
      <c r="B215" s="40"/>
      <c r="C215" s="7" t="s">
        <v>1056</v>
      </c>
      <c r="D215" s="10" t="s">
        <v>1057</v>
      </c>
      <c r="E215" s="8" t="s">
        <v>1058</v>
      </c>
      <c r="F215" s="15" t="s">
        <v>1059</v>
      </c>
      <c r="G215" s="18" t="s">
        <v>1060</v>
      </c>
      <c r="H215" s="27" t="s">
        <v>613</v>
      </c>
      <c r="I215" s="28"/>
      <c r="J215" s="28"/>
      <c r="K215" s="21">
        <v>42998</v>
      </c>
      <c r="L215" s="8" t="s">
        <v>1061</v>
      </c>
      <c r="M215" s="23"/>
      <c r="N215" s="40">
        <v>500</v>
      </c>
      <c r="O215" s="23" t="s">
        <v>1448</v>
      </c>
    </row>
    <row r="216" spans="1:15" ht="94.5">
      <c r="A216" s="23">
        <v>209</v>
      </c>
      <c r="B216" s="40"/>
      <c r="C216" s="7" t="s">
        <v>1062</v>
      </c>
      <c r="D216" s="10" t="s">
        <v>975</v>
      </c>
      <c r="E216" s="8" t="s">
        <v>1063</v>
      </c>
      <c r="F216" s="15" t="s">
        <v>1064</v>
      </c>
      <c r="G216" s="18" t="s">
        <v>1065</v>
      </c>
      <c r="H216" s="27" t="s">
        <v>613</v>
      </c>
      <c r="I216" s="28"/>
      <c r="J216" s="28"/>
      <c r="K216" s="21">
        <v>43003</v>
      </c>
      <c r="L216" s="8" t="s">
        <v>1066</v>
      </c>
      <c r="M216" s="23"/>
      <c r="N216" s="40">
        <v>55594</v>
      </c>
      <c r="O216" s="23" t="s">
        <v>1448</v>
      </c>
    </row>
    <row r="217" spans="1:15" ht="63">
      <c r="A217" s="23">
        <v>211</v>
      </c>
      <c r="B217" s="40"/>
      <c r="C217" s="7" t="s">
        <v>1069</v>
      </c>
      <c r="D217" s="10" t="s">
        <v>274</v>
      </c>
      <c r="E217" s="8" t="s">
        <v>1009</v>
      </c>
      <c r="F217" s="15" t="s">
        <v>1070</v>
      </c>
      <c r="G217" s="18" t="s">
        <v>1071</v>
      </c>
      <c r="H217" s="27" t="s">
        <v>613</v>
      </c>
      <c r="I217" s="28"/>
      <c r="J217" s="28"/>
      <c r="K217" s="21">
        <v>43045</v>
      </c>
      <c r="L217" s="8" t="s">
        <v>1072</v>
      </c>
      <c r="M217" s="23"/>
      <c r="N217" s="40">
        <v>6800</v>
      </c>
      <c r="O217" s="23" t="s">
        <v>784</v>
      </c>
    </row>
    <row r="218" spans="1:15" ht="63">
      <c r="A218" s="23">
        <v>212</v>
      </c>
      <c r="B218" s="40"/>
      <c r="C218" s="7" t="s">
        <v>1074</v>
      </c>
      <c r="D218" s="10" t="s">
        <v>147</v>
      </c>
      <c r="E218" s="8" t="s">
        <v>1075</v>
      </c>
      <c r="F218" s="15" t="s">
        <v>1076</v>
      </c>
      <c r="G218" s="18" t="s">
        <v>1084</v>
      </c>
      <c r="H218" s="27" t="s">
        <v>613</v>
      </c>
      <c r="I218" s="28"/>
      <c r="J218" s="28"/>
      <c r="K218" s="21">
        <v>43098</v>
      </c>
      <c r="L218" s="8" t="s">
        <v>1094</v>
      </c>
      <c r="M218" s="23"/>
      <c r="N218" s="40">
        <v>266306</v>
      </c>
      <c r="O218" s="23" t="s">
        <v>784</v>
      </c>
    </row>
    <row r="219" spans="1:15" ht="63">
      <c r="A219" s="23">
        <v>213</v>
      </c>
      <c r="B219" s="40"/>
      <c r="C219" s="7" t="s">
        <v>1078</v>
      </c>
      <c r="D219" s="10" t="s">
        <v>1079</v>
      </c>
      <c r="E219" s="8" t="s">
        <v>1080</v>
      </c>
      <c r="F219" s="15" t="s">
        <v>1081</v>
      </c>
      <c r="G219" s="18" t="s">
        <v>1082</v>
      </c>
      <c r="H219" s="27" t="s">
        <v>613</v>
      </c>
      <c r="I219" s="28"/>
      <c r="J219" s="28"/>
      <c r="K219" s="21">
        <v>43098</v>
      </c>
      <c r="L219" s="8" t="s">
        <v>1095</v>
      </c>
      <c r="M219" s="23"/>
      <c r="N219" s="40">
        <v>875</v>
      </c>
      <c r="O219" s="23" t="s">
        <v>784</v>
      </c>
    </row>
    <row r="220" spans="1:15" ht="63">
      <c r="A220" s="23">
        <v>214</v>
      </c>
      <c r="B220" s="40"/>
      <c r="C220" s="7" t="s">
        <v>1078</v>
      </c>
      <c r="D220" s="10" t="s">
        <v>1079</v>
      </c>
      <c r="E220" s="8" t="s">
        <v>1080</v>
      </c>
      <c r="F220" s="15" t="s">
        <v>1083</v>
      </c>
      <c r="G220" s="18" t="s">
        <v>1085</v>
      </c>
      <c r="H220" s="27" t="s">
        <v>613</v>
      </c>
      <c r="I220" s="28"/>
      <c r="J220" s="28"/>
      <c r="K220" s="21">
        <v>43136</v>
      </c>
      <c r="L220" s="8" t="s">
        <v>1077</v>
      </c>
      <c r="M220" s="23"/>
      <c r="N220" s="40">
        <v>35000</v>
      </c>
      <c r="O220" s="23" t="s">
        <v>784</v>
      </c>
    </row>
    <row r="221" spans="1:15" ht="63">
      <c r="A221" s="23">
        <v>215</v>
      </c>
      <c r="B221" s="40"/>
      <c r="C221" s="7" t="s">
        <v>1086</v>
      </c>
      <c r="D221" s="10" t="s">
        <v>147</v>
      </c>
      <c r="E221" s="8" t="s">
        <v>1087</v>
      </c>
      <c r="F221" s="15" t="s">
        <v>1088</v>
      </c>
      <c r="G221" s="18" t="s">
        <v>1089</v>
      </c>
      <c r="H221" s="27" t="s">
        <v>613</v>
      </c>
      <c r="I221" s="28"/>
      <c r="J221" s="28"/>
      <c r="K221" s="21">
        <v>43136</v>
      </c>
      <c r="L221" s="8" t="s">
        <v>1090</v>
      </c>
      <c r="M221" s="23"/>
      <c r="N221" s="40">
        <v>9500</v>
      </c>
      <c r="O221" s="23" t="s">
        <v>784</v>
      </c>
    </row>
    <row r="222" spans="1:15" ht="63">
      <c r="A222" s="23">
        <v>216</v>
      </c>
      <c r="B222" s="40"/>
      <c r="C222" s="7" t="s">
        <v>1086</v>
      </c>
      <c r="D222" s="10" t="s">
        <v>147</v>
      </c>
      <c r="E222" s="8" t="s">
        <v>1087</v>
      </c>
      <c r="F222" s="15" t="s">
        <v>1091</v>
      </c>
      <c r="G222" s="18" t="s">
        <v>1092</v>
      </c>
      <c r="H222" s="27" t="s">
        <v>613</v>
      </c>
      <c r="I222" s="28"/>
      <c r="J222" s="28"/>
      <c r="K222" s="21">
        <v>43136</v>
      </c>
      <c r="L222" s="8" t="s">
        <v>1093</v>
      </c>
      <c r="M222" s="23"/>
      <c r="N222" s="40">
        <v>380000</v>
      </c>
      <c r="O222" s="23" t="s">
        <v>784</v>
      </c>
    </row>
    <row r="223" spans="1:15" ht="78.75">
      <c r="A223" s="23">
        <v>217</v>
      </c>
      <c r="B223" s="40"/>
      <c r="C223" s="7" t="s">
        <v>1096</v>
      </c>
      <c r="D223" s="10" t="s">
        <v>1097</v>
      </c>
      <c r="E223" s="8" t="s">
        <v>1098</v>
      </c>
      <c r="F223" s="15" t="s">
        <v>1099</v>
      </c>
      <c r="G223" s="18" t="s">
        <v>1100</v>
      </c>
      <c r="H223" s="27" t="s">
        <v>613</v>
      </c>
      <c r="I223" s="28"/>
      <c r="J223" s="28"/>
      <c r="K223" s="21">
        <v>43179</v>
      </c>
      <c r="L223" s="8" t="s">
        <v>1101</v>
      </c>
      <c r="M223" s="23"/>
      <c r="N223" s="40">
        <v>15000</v>
      </c>
      <c r="O223" s="23" t="s">
        <v>1073</v>
      </c>
    </row>
    <row r="224" spans="1:15" ht="63">
      <c r="A224" s="23">
        <v>218</v>
      </c>
      <c r="B224" s="40"/>
      <c r="C224" s="7" t="s">
        <v>1102</v>
      </c>
      <c r="D224" s="10" t="s">
        <v>203</v>
      </c>
      <c r="E224" s="8" t="s">
        <v>1103</v>
      </c>
      <c r="F224" s="15" t="s">
        <v>1104</v>
      </c>
      <c r="G224" s="18" t="s">
        <v>1105</v>
      </c>
      <c r="H224" s="27" t="s">
        <v>613</v>
      </c>
      <c r="I224" s="28"/>
      <c r="J224" s="28"/>
      <c r="K224" s="21">
        <v>43179</v>
      </c>
      <c r="L224" s="8" t="s">
        <v>1106</v>
      </c>
      <c r="M224" s="23"/>
      <c r="N224" s="40">
        <v>18053</v>
      </c>
      <c r="O224" s="23" t="s">
        <v>1448</v>
      </c>
    </row>
    <row r="225" spans="1:15" ht="63">
      <c r="A225" s="23">
        <v>219</v>
      </c>
      <c r="B225" s="40"/>
      <c r="C225" s="7" t="s">
        <v>1127</v>
      </c>
      <c r="D225" s="10" t="s">
        <v>257</v>
      </c>
      <c r="E225" s="8" t="s">
        <v>1128</v>
      </c>
      <c r="F225" s="15" t="s">
        <v>1129</v>
      </c>
      <c r="G225" s="18" t="s">
        <v>1130</v>
      </c>
      <c r="H225" s="27" t="s">
        <v>613</v>
      </c>
      <c r="I225" s="28"/>
      <c r="J225" s="28"/>
      <c r="K225" s="21" t="s">
        <v>1173</v>
      </c>
      <c r="L225" s="8" t="s">
        <v>1132</v>
      </c>
      <c r="M225" s="23"/>
      <c r="N225" s="40">
        <v>220000</v>
      </c>
      <c r="O225" s="23" t="s">
        <v>784</v>
      </c>
    </row>
    <row r="226" spans="1:15" ht="63">
      <c r="A226" s="23">
        <v>220</v>
      </c>
      <c r="B226" s="40"/>
      <c r="C226" s="7" t="s">
        <v>1126</v>
      </c>
      <c r="D226" s="10" t="s">
        <v>183</v>
      </c>
      <c r="E226" s="8" t="s">
        <v>1111</v>
      </c>
      <c r="F226" s="15" t="s">
        <v>1112</v>
      </c>
      <c r="G226" s="18" t="s">
        <v>1113</v>
      </c>
      <c r="H226" s="27" t="s">
        <v>613</v>
      </c>
      <c r="I226" s="28"/>
      <c r="J226" s="28"/>
      <c r="K226" s="21" t="s">
        <v>1121</v>
      </c>
      <c r="L226" s="8" t="s">
        <v>1133</v>
      </c>
      <c r="M226" s="23"/>
      <c r="N226" s="40">
        <v>3308788</v>
      </c>
      <c r="O226" s="23" t="s">
        <v>1448</v>
      </c>
    </row>
    <row r="227" spans="1:15" ht="63">
      <c r="A227" s="23">
        <v>221</v>
      </c>
      <c r="B227" s="40"/>
      <c r="C227" s="7" t="s">
        <v>193</v>
      </c>
      <c r="D227" s="10" t="s">
        <v>179</v>
      </c>
      <c r="E227" s="8" t="s">
        <v>1114</v>
      </c>
      <c r="F227" s="15" t="s">
        <v>1115</v>
      </c>
      <c r="G227" s="18" t="s">
        <v>1116</v>
      </c>
      <c r="H227" s="27" t="s">
        <v>613</v>
      </c>
      <c r="I227" s="28"/>
      <c r="J227" s="28"/>
      <c r="K227" s="21" t="s">
        <v>1121</v>
      </c>
      <c r="L227" s="8" t="s">
        <v>1110</v>
      </c>
      <c r="M227" s="23"/>
      <c r="N227" s="40">
        <v>14200</v>
      </c>
      <c r="O227" s="23" t="s">
        <v>1448</v>
      </c>
    </row>
    <row r="228" spans="1:15" ht="63">
      <c r="A228" s="23">
        <v>222</v>
      </c>
      <c r="B228" s="40"/>
      <c r="C228" s="7" t="s">
        <v>193</v>
      </c>
      <c r="D228" s="10" t="s">
        <v>179</v>
      </c>
      <c r="E228" s="8" t="s">
        <v>1117</v>
      </c>
      <c r="F228" s="15" t="s">
        <v>1118</v>
      </c>
      <c r="G228" s="18" t="s">
        <v>1119</v>
      </c>
      <c r="H228" s="27" t="s">
        <v>613</v>
      </c>
      <c r="I228" s="28"/>
      <c r="J228" s="28"/>
      <c r="K228" s="21" t="s">
        <v>1121</v>
      </c>
      <c r="L228" s="8" t="s">
        <v>1108</v>
      </c>
      <c r="M228" s="23"/>
      <c r="N228" s="40">
        <v>5586</v>
      </c>
      <c r="O228" s="23" t="s">
        <v>1448</v>
      </c>
    </row>
    <row r="229" spans="1:15" ht="63">
      <c r="A229" s="23">
        <v>223</v>
      </c>
      <c r="B229" s="40"/>
      <c r="C229" s="7" t="s">
        <v>1120</v>
      </c>
      <c r="D229" s="10" t="s">
        <v>190</v>
      </c>
      <c r="E229" s="8" t="s">
        <v>1117</v>
      </c>
      <c r="F229" s="15" t="s">
        <v>1118</v>
      </c>
      <c r="G229" s="18" t="s">
        <v>1119</v>
      </c>
      <c r="H229" s="27" t="s">
        <v>613</v>
      </c>
      <c r="I229" s="28"/>
      <c r="J229" s="28"/>
      <c r="K229" s="21" t="s">
        <v>1121</v>
      </c>
      <c r="L229" s="8" t="s">
        <v>1108</v>
      </c>
      <c r="M229" s="23"/>
      <c r="N229" s="40">
        <v>5586</v>
      </c>
      <c r="O229" s="23" t="s">
        <v>1448</v>
      </c>
    </row>
    <row r="230" spans="1:15" ht="63">
      <c r="A230" s="23">
        <v>224</v>
      </c>
      <c r="B230" s="40"/>
      <c r="C230" s="7" t="s">
        <v>1122</v>
      </c>
      <c r="D230" s="10" t="s">
        <v>190</v>
      </c>
      <c r="E230" s="8" t="s">
        <v>1123</v>
      </c>
      <c r="F230" s="15" t="s">
        <v>1124</v>
      </c>
      <c r="G230" s="18" t="s">
        <v>1125</v>
      </c>
      <c r="H230" s="27" t="s">
        <v>613</v>
      </c>
      <c r="I230" s="28"/>
      <c r="J230" s="28"/>
      <c r="K230" s="21" t="s">
        <v>1121</v>
      </c>
      <c r="L230" s="8" t="s">
        <v>1109</v>
      </c>
      <c r="M230" s="23"/>
      <c r="N230" s="40">
        <v>500</v>
      </c>
      <c r="O230" s="23" t="s">
        <v>1448</v>
      </c>
    </row>
    <row r="231" spans="1:15" ht="63">
      <c r="A231" s="23">
        <v>225</v>
      </c>
      <c r="B231" s="54"/>
      <c r="C231" s="55" t="s">
        <v>1134</v>
      </c>
      <c r="D231" s="56" t="s">
        <v>273</v>
      </c>
      <c r="E231" s="56" t="s">
        <v>1139</v>
      </c>
      <c r="F231" s="56" t="s">
        <v>1135</v>
      </c>
      <c r="G231" s="56" t="s">
        <v>1136</v>
      </c>
      <c r="H231" s="27" t="s">
        <v>613</v>
      </c>
      <c r="I231" s="56"/>
      <c r="J231" s="56"/>
      <c r="K231" s="56" t="s">
        <v>1172</v>
      </c>
      <c r="L231" s="56" t="s">
        <v>1137</v>
      </c>
      <c r="M231" s="56"/>
      <c r="N231" s="53">
        <v>72571</v>
      </c>
      <c r="O231" s="56" t="s">
        <v>784</v>
      </c>
    </row>
    <row r="232" spans="1:15" ht="63">
      <c r="A232" s="23">
        <v>226</v>
      </c>
      <c r="B232" s="54"/>
      <c r="C232" s="55" t="s">
        <v>1138</v>
      </c>
      <c r="D232" s="56" t="s">
        <v>975</v>
      </c>
      <c r="E232" s="56" t="s">
        <v>1140</v>
      </c>
      <c r="F232" s="56" t="s">
        <v>1141</v>
      </c>
      <c r="G232" s="56" t="s">
        <v>1142</v>
      </c>
      <c r="H232" s="27" t="s">
        <v>613</v>
      </c>
      <c r="I232" s="56"/>
      <c r="J232" s="56"/>
      <c r="K232" s="56" t="s">
        <v>1174</v>
      </c>
      <c r="L232" s="56" t="s">
        <v>1143</v>
      </c>
      <c r="M232" s="56"/>
      <c r="N232" s="53">
        <v>10935</v>
      </c>
      <c r="O232" s="56" t="s">
        <v>1448</v>
      </c>
    </row>
    <row r="233" spans="1:15" ht="63">
      <c r="A233" s="23">
        <v>227</v>
      </c>
      <c r="B233" s="54"/>
      <c r="C233" s="55" t="s">
        <v>1138</v>
      </c>
      <c r="D233" s="56" t="s">
        <v>975</v>
      </c>
      <c r="E233" s="56" t="s">
        <v>1140</v>
      </c>
      <c r="F233" s="56" t="s">
        <v>1144</v>
      </c>
      <c r="G233" s="56" t="s">
        <v>1145</v>
      </c>
      <c r="H233" s="27" t="s">
        <v>613</v>
      </c>
      <c r="I233" s="56"/>
      <c r="J233" s="56"/>
      <c r="K233" s="56" t="s">
        <v>1174</v>
      </c>
      <c r="L233" s="56" t="s">
        <v>1146</v>
      </c>
      <c r="M233" s="56"/>
      <c r="N233" s="53">
        <v>691362</v>
      </c>
      <c r="O233" s="56" t="s">
        <v>1448</v>
      </c>
    </row>
    <row r="234" spans="1:15" ht="78.75">
      <c r="A234" s="23">
        <v>228</v>
      </c>
      <c r="B234" s="54"/>
      <c r="C234" s="55" t="s">
        <v>1147</v>
      </c>
      <c r="D234" s="56" t="s">
        <v>1148</v>
      </c>
      <c r="E234" s="56" t="s">
        <v>1149</v>
      </c>
      <c r="F234" s="56" t="s">
        <v>1150</v>
      </c>
      <c r="G234" s="56" t="s">
        <v>1151</v>
      </c>
      <c r="H234" s="27" t="s">
        <v>613</v>
      </c>
      <c r="I234" s="56"/>
      <c r="J234" s="56"/>
      <c r="K234" s="56" t="s">
        <v>1176</v>
      </c>
      <c r="L234" s="56" t="s">
        <v>1152</v>
      </c>
      <c r="M234" s="56"/>
      <c r="N234" s="53">
        <v>1019676</v>
      </c>
      <c r="O234" s="56" t="s">
        <v>786</v>
      </c>
    </row>
    <row r="235" spans="1:15" ht="78.75">
      <c r="A235" s="23">
        <v>229</v>
      </c>
      <c r="B235" s="54"/>
      <c r="C235" s="55" t="s">
        <v>1147</v>
      </c>
      <c r="D235" s="56" t="s">
        <v>1148</v>
      </c>
      <c r="E235" s="56" t="s">
        <v>1149</v>
      </c>
      <c r="F235" s="56" t="s">
        <v>1153</v>
      </c>
      <c r="G235" s="56" t="s">
        <v>1154</v>
      </c>
      <c r="H235" s="27" t="s">
        <v>613</v>
      </c>
      <c r="I235" s="56"/>
      <c r="J235" s="56"/>
      <c r="K235" s="56" t="s">
        <v>1176</v>
      </c>
      <c r="L235" s="56" t="s">
        <v>1155</v>
      </c>
      <c r="M235" s="56"/>
      <c r="N235" s="53">
        <v>21295</v>
      </c>
      <c r="O235" s="56" t="s">
        <v>786</v>
      </c>
    </row>
    <row r="236" spans="1:15" ht="63">
      <c r="A236" s="23">
        <v>230</v>
      </c>
      <c r="B236" s="54"/>
      <c r="C236" s="55" t="s">
        <v>1156</v>
      </c>
      <c r="D236" s="56" t="s">
        <v>101</v>
      </c>
      <c r="E236" s="56" t="s">
        <v>1157</v>
      </c>
      <c r="F236" s="56" t="s">
        <v>1158</v>
      </c>
      <c r="G236" s="56" t="s">
        <v>1159</v>
      </c>
      <c r="H236" s="27" t="s">
        <v>613</v>
      </c>
      <c r="I236" s="56"/>
      <c r="J236" s="56"/>
      <c r="K236" s="56" t="s">
        <v>1177</v>
      </c>
      <c r="L236" s="56" t="s">
        <v>1160</v>
      </c>
      <c r="M236" s="56"/>
      <c r="N236" s="53">
        <v>207332</v>
      </c>
      <c r="O236" s="56" t="s">
        <v>1448</v>
      </c>
    </row>
    <row r="237" spans="1:15" ht="78.75">
      <c r="A237" s="23">
        <v>231</v>
      </c>
      <c r="B237" s="54"/>
      <c r="C237" s="55" t="s">
        <v>1161</v>
      </c>
      <c r="D237" s="56" t="s">
        <v>1162</v>
      </c>
      <c r="E237" s="56" t="s">
        <v>1163</v>
      </c>
      <c r="F237" s="56" t="s">
        <v>1164</v>
      </c>
      <c r="G237" s="56" t="s">
        <v>1165</v>
      </c>
      <c r="H237" s="27" t="s">
        <v>613</v>
      </c>
      <c r="I237" s="56"/>
      <c r="J237" s="56"/>
      <c r="K237" s="56" t="s">
        <v>1177</v>
      </c>
      <c r="L237" s="56" t="s">
        <v>1166</v>
      </c>
      <c r="M237" s="56"/>
      <c r="N237" s="53">
        <v>8542</v>
      </c>
      <c r="O237" s="56" t="s">
        <v>786</v>
      </c>
    </row>
    <row r="238" spans="1:15" ht="63">
      <c r="A238" s="23">
        <v>232</v>
      </c>
      <c r="B238" s="54"/>
      <c r="C238" s="55" t="s">
        <v>1167</v>
      </c>
      <c r="D238" s="56" t="s">
        <v>296</v>
      </c>
      <c r="E238" s="56" t="s">
        <v>1168</v>
      </c>
      <c r="F238" s="56" t="s">
        <v>1169</v>
      </c>
      <c r="G238" s="56" t="s">
        <v>1170</v>
      </c>
      <c r="H238" s="27" t="s">
        <v>613</v>
      </c>
      <c r="I238" s="56"/>
      <c r="J238" s="56"/>
      <c r="K238" s="56" t="s">
        <v>1175</v>
      </c>
      <c r="L238" s="56" t="s">
        <v>1171</v>
      </c>
      <c r="M238" s="56"/>
      <c r="N238" s="53">
        <v>4400</v>
      </c>
      <c r="O238" s="56" t="s">
        <v>786</v>
      </c>
    </row>
    <row r="239" spans="1:15" ht="63">
      <c r="A239" s="23">
        <v>233</v>
      </c>
      <c r="B239" s="54"/>
      <c r="C239" s="55" t="s">
        <v>99</v>
      </c>
      <c r="D239" s="56" t="s">
        <v>1179</v>
      </c>
      <c r="E239" s="56" t="s">
        <v>1180</v>
      </c>
      <c r="F239" s="56" t="s">
        <v>1181</v>
      </c>
      <c r="G239" s="56" t="s">
        <v>1193</v>
      </c>
      <c r="H239" s="60" t="s">
        <v>613</v>
      </c>
      <c r="I239" s="56"/>
      <c r="J239" s="56"/>
      <c r="K239" s="57">
        <v>43213</v>
      </c>
      <c r="L239" s="56" t="s">
        <v>1182</v>
      </c>
      <c r="M239" s="56"/>
      <c r="N239" s="53">
        <v>11025</v>
      </c>
      <c r="O239" s="56" t="s">
        <v>1448</v>
      </c>
    </row>
    <row r="240" spans="1:113" s="59" customFormat="1" ht="78.75">
      <c r="A240" s="23">
        <v>234</v>
      </c>
      <c r="B240" s="61"/>
      <c r="C240" s="55" t="s">
        <v>1187</v>
      </c>
      <c r="D240" s="56" t="s">
        <v>1183</v>
      </c>
      <c r="E240" s="56" t="s">
        <v>1188</v>
      </c>
      <c r="F240" s="56" t="s">
        <v>1184</v>
      </c>
      <c r="G240" s="56" t="s">
        <v>1185</v>
      </c>
      <c r="H240" s="60" t="s">
        <v>613</v>
      </c>
      <c r="I240" s="62"/>
      <c r="J240" s="62"/>
      <c r="K240" s="63">
        <v>43228</v>
      </c>
      <c r="L240" s="56" t="s">
        <v>1186</v>
      </c>
      <c r="M240" s="62"/>
      <c r="N240" s="67">
        <v>27584</v>
      </c>
      <c r="O240" s="62" t="s">
        <v>784</v>
      </c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</row>
    <row r="241" spans="1:113" s="52" customFormat="1" ht="63">
      <c r="A241" s="23">
        <v>236</v>
      </c>
      <c r="B241" s="68"/>
      <c r="C241" s="69" t="s">
        <v>1195</v>
      </c>
      <c r="D241" s="70" t="s">
        <v>296</v>
      </c>
      <c r="E241" s="70" t="s">
        <v>1196</v>
      </c>
      <c r="F241" s="70" t="s">
        <v>1197</v>
      </c>
      <c r="G241" s="70" t="s">
        <v>1198</v>
      </c>
      <c r="H241" s="71" t="s">
        <v>613</v>
      </c>
      <c r="I241" s="72"/>
      <c r="J241" s="72"/>
      <c r="K241" s="73">
        <v>43319</v>
      </c>
      <c r="L241" s="70" t="s">
        <v>1199</v>
      </c>
      <c r="M241" s="72"/>
      <c r="N241" s="53">
        <v>24017</v>
      </c>
      <c r="O241" s="72" t="s">
        <v>1073</v>
      </c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</row>
    <row r="242" spans="1:113" s="52" customFormat="1" ht="63">
      <c r="A242" s="23">
        <v>237</v>
      </c>
      <c r="B242" s="68"/>
      <c r="C242" s="69" t="s">
        <v>1195</v>
      </c>
      <c r="D242" s="70" t="s">
        <v>296</v>
      </c>
      <c r="E242" s="70" t="s">
        <v>1196</v>
      </c>
      <c r="F242" s="74" t="s">
        <v>1201</v>
      </c>
      <c r="G242" s="70" t="s">
        <v>1202</v>
      </c>
      <c r="H242" s="71" t="s">
        <v>613</v>
      </c>
      <c r="I242" s="72"/>
      <c r="J242" s="72"/>
      <c r="K242" s="73">
        <v>43319</v>
      </c>
      <c r="L242" s="70" t="s">
        <v>1200</v>
      </c>
      <c r="M242" s="72"/>
      <c r="N242" s="53">
        <v>500427</v>
      </c>
      <c r="O242" s="72" t="s">
        <v>1073</v>
      </c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</row>
    <row r="243" spans="1:113" s="52" customFormat="1" ht="63">
      <c r="A243" s="23">
        <v>238</v>
      </c>
      <c r="B243" s="68"/>
      <c r="C243" s="69" t="s">
        <v>151</v>
      </c>
      <c r="D243" s="70" t="s">
        <v>281</v>
      </c>
      <c r="E243" s="70" t="s">
        <v>1203</v>
      </c>
      <c r="F243" s="70" t="s">
        <v>1204</v>
      </c>
      <c r="G243" s="70" t="s">
        <v>1205</v>
      </c>
      <c r="H243" s="71" t="s">
        <v>613</v>
      </c>
      <c r="I243" s="72"/>
      <c r="J243" s="72"/>
      <c r="K243" s="73">
        <v>43329</v>
      </c>
      <c r="L243" s="70" t="s">
        <v>1206</v>
      </c>
      <c r="M243" s="72"/>
      <c r="N243" s="53">
        <v>2300</v>
      </c>
      <c r="O243" s="72" t="s">
        <v>785</v>
      </c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</row>
    <row r="244" spans="1:113" s="52" customFormat="1" ht="78.75">
      <c r="A244" s="23">
        <v>239</v>
      </c>
      <c r="B244" s="68"/>
      <c r="C244" s="69" t="s">
        <v>1187</v>
      </c>
      <c r="D244" s="70" t="s">
        <v>261</v>
      </c>
      <c r="E244" s="70" t="s">
        <v>1209</v>
      </c>
      <c r="F244" s="70" t="s">
        <v>1210</v>
      </c>
      <c r="G244" s="70" t="s">
        <v>1211</v>
      </c>
      <c r="H244" s="71" t="s">
        <v>613</v>
      </c>
      <c r="I244" s="72"/>
      <c r="J244" s="72"/>
      <c r="K244" s="73">
        <v>43343</v>
      </c>
      <c r="L244" s="70" t="s">
        <v>1207</v>
      </c>
      <c r="M244" s="72"/>
      <c r="N244" s="53">
        <v>779642</v>
      </c>
      <c r="O244" s="72" t="s">
        <v>784</v>
      </c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</row>
    <row r="245" spans="1:113" s="52" customFormat="1" ht="63">
      <c r="A245" s="23">
        <v>240</v>
      </c>
      <c r="B245" s="68"/>
      <c r="C245" s="69" t="s">
        <v>1212</v>
      </c>
      <c r="D245" s="70" t="s">
        <v>227</v>
      </c>
      <c r="E245" s="70" t="s">
        <v>1213</v>
      </c>
      <c r="F245" s="70" t="s">
        <v>1214</v>
      </c>
      <c r="G245" s="70" t="s">
        <v>1215</v>
      </c>
      <c r="H245" s="71" t="s">
        <v>613</v>
      </c>
      <c r="I245" s="72"/>
      <c r="J245" s="72"/>
      <c r="K245" s="73">
        <v>43343</v>
      </c>
      <c r="L245" s="70" t="s">
        <v>1208</v>
      </c>
      <c r="M245" s="72"/>
      <c r="N245" s="53">
        <v>20500</v>
      </c>
      <c r="O245" s="72" t="s">
        <v>785</v>
      </c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</row>
    <row r="246" spans="1:113" s="52" customFormat="1" ht="63">
      <c r="A246" s="23">
        <v>241</v>
      </c>
      <c r="B246" s="68"/>
      <c r="C246" s="69" t="s">
        <v>1221</v>
      </c>
      <c r="D246" s="70" t="s">
        <v>1216</v>
      </c>
      <c r="E246" s="70" t="s">
        <v>1220</v>
      </c>
      <c r="F246" s="70" t="s">
        <v>1219</v>
      </c>
      <c r="G246" s="70" t="s">
        <v>1218</v>
      </c>
      <c r="H246" s="71" t="s">
        <v>613</v>
      </c>
      <c r="I246" s="72"/>
      <c r="J246" s="72"/>
      <c r="K246" s="73">
        <v>43362</v>
      </c>
      <c r="L246" s="70" t="s">
        <v>1217</v>
      </c>
      <c r="M246" s="72"/>
      <c r="N246" s="53">
        <v>8100</v>
      </c>
      <c r="O246" s="72" t="s">
        <v>1073</v>
      </c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</row>
    <row r="247" spans="1:113" s="52" customFormat="1" ht="78.75">
      <c r="A247" s="23">
        <v>242</v>
      </c>
      <c r="B247" s="68"/>
      <c r="C247" s="69" t="s">
        <v>1222</v>
      </c>
      <c r="D247" s="70" t="s">
        <v>54</v>
      </c>
      <c r="E247" s="70" t="s">
        <v>1223</v>
      </c>
      <c r="F247" s="70" t="s">
        <v>1224</v>
      </c>
      <c r="G247" s="70" t="s">
        <v>1055</v>
      </c>
      <c r="H247" s="71" t="s">
        <v>613</v>
      </c>
      <c r="I247" s="72"/>
      <c r="J247" s="72"/>
      <c r="K247" s="73">
        <v>43369</v>
      </c>
      <c r="L247" s="70" t="s">
        <v>1225</v>
      </c>
      <c r="M247" s="72"/>
      <c r="N247" s="53">
        <v>5000</v>
      </c>
      <c r="O247" s="72" t="s">
        <v>1073</v>
      </c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</row>
    <row r="248" spans="1:113" s="52" customFormat="1" ht="63">
      <c r="A248" s="23">
        <v>246</v>
      </c>
      <c r="B248" s="68"/>
      <c r="C248" s="69" t="s">
        <v>1231</v>
      </c>
      <c r="D248" s="70" t="s">
        <v>200</v>
      </c>
      <c r="E248" s="70" t="s">
        <v>1230</v>
      </c>
      <c r="F248" s="70" t="s">
        <v>1229</v>
      </c>
      <c r="G248" s="70" t="s">
        <v>1228</v>
      </c>
      <c r="H248" s="71" t="s">
        <v>613</v>
      </c>
      <c r="I248" s="72"/>
      <c r="J248" s="72"/>
      <c r="K248" s="73">
        <v>43369</v>
      </c>
      <c r="L248" s="70" t="s">
        <v>1227</v>
      </c>
      <c r="M248" s="72"/>
      <c r="N248" s="53">
        <v>6707</v>
      </c>
      <c r="O248" s="72" t="s">
        <v>1073</v>
      </c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</row>
    <row r="249" spans="1:113" s="52" customFormat="1" ht="63">
      <c r="A249" s="23">
        <v>247</v>
      </c>
      <c r="B249" s="68"/>
      <c r="C249" s="69" t="s">
        <v>1232</v>
      </c>
      <c r="D249" s="70" t="s">
        <v>1233</v>
      </c>
      <c r="E249" s="70" t="s">
        <v>1234</v>
      </c>
      <c r="F249" s="70" t="s">
        <v>1235</v>
      </c>
      <c r="G249" s="70" t="s">
        <v>1236</v>
      </c>
      <c r="H249" s="71" t="s">
        <v>613</v>
      </c>
      <c r="I249" s="72"/>
      <c r="J249" s="72"/>
      <c r="K249" s="73" t="s">
        <v>1237</v>
      </c>
      <c r="L249" s="70" t="s">
        <v>1238</v>
      </c>
      <c r="M249" s="72"/>
      <c r="N249" s="53">
        <v>14110</v>
      </c>
      <c r="O249" s="72" t="s">
        <v>784</v>
      </c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</row>
    <row r="250" spans="1:113" s="52" customFormat="1" ht="63">
      <c r="A250" s="23">
        <v>248</v>
      </c>
      <c r="B250" s="68"/>
      <c r="C250" s="69" t="s">
        <v>1239</v>
      </c>
      <c r="D250" s="70" t="s">
        <v>96</v>
      </c>
      <c r="E250" s="70" t="s">
        <v>1240</v>
      </c>
      <c r="F250" s="70" t="s">
        <v>1241</v>
      </c>
      <c r="G250" s="70" t="s">
        <v>1242</v>
      </c>
      <c r="H250" s="71" t="s">
        <v>613</v>
      </c>
      <c r="I250" s="72"/>
      <c r="J250" s="72"/>
      <c r="K250" s="73" t="s">
        <v>1237</v>
      </c>
      <c r="L250" s="70" t="s">
        <v>1290</v>
      </c>
      <c r="M250" s="72"/>
      <c r="N250" s="53">
        <v>2150</v>
      </c>
      <c r="O250" s="72" t="s">
        <v>786</v>
      </c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</row>
    <row r="251" spans="1:113" s="52" customFormat="1" ht="63">
      <c r="A251" s="23">
        <v>249</v>
      </c>
      <c r="B251" s="68"/>
      <c r="C251" s="69" t="s">
        <v>1243</v>
      </c>
      <c r="D251" s="70" t="s">
        <v>106</v>
      </c>
      <c r="E251" s="70" t="s">
        <v>1244</v>
      </c>
      <c r="F251" s="70" t="s">
        <v>1245</v>
      </c>
      <c r="G251" s="70" t="s">
        <v>1246</v>
      </c>
      <c r="H251" s="71" t="s">
        <v>613</v>
      </c>
      <c r="I251" s="72"/>
      <c r="J251" s="72"/>
      <c r="K251" s="73" t="s">
        <v>1247</v>
      </c>
      <c r="L251" s="70" t="s">
        <v>1291</v>
      </c>
      <c r="M251" s="72"/>
      <c r="N251" s="53">
        <v>31990</v>
      </c>
      <c r="O251" s="72" t="s">
        <v>786</v>
      </c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</row>
    <row r="252" spans="1:15" ht="63">
      <c r="A252" s="23">
        <v>250</v>
      </c>
      <c r="B252" s="61"/>
      <c r="C252" s="55" t="s">
        <v>1248</v>
      </c>
      <c r="D252" s="56" t="s">
        <v>1216</v>
      </c>
      <c r="E252" s="56" t="s">
        <v>1250</v>
      </c>
      <c r="F252" s="56" t="s">
        <v>1252</v>
      </c>
      <c r="G252" s="56" t="s">
        <v>1055</v>
      </c>
      <c r="H252" s="60" t="s">
        <v>613</v>
      </c>
      <c r="I252" s="62"/>
      <c r="J252" s="62"/>
      <c r="K252" s="63" t="s">
        <v>1254</v>
      </c>
      <c r="L252" s="56" t="s">
        <v>1292</v>
      </c>
      <c r="M252" s="62"/>
      <c r="N252" s="67">
        <v>5000</v>
      </c>
      <c r="O252" s="62" t="s">
        <v>786</v>
      </c>
    </row>
    <row r="253" spans="1:15" ht="63">
      <c r="A253" s="23">
        <v>251</v>
      </c>
      <c r="B253" s="61"/>
      <c r="C253" s="55" t="s">
        <v>1249</v>
      </c>
      <c r="D253" s="56" t="s">
        <v>106</v>
      </c>
      <c r="E253" s="56" t="s">
        <v>1251</v>
      </c>
      <c r="F253" s="56" t="s">
        <v>1253</v>
      </c>
      <c r="G253" s="56" t="s">
        <v>1255</v>
      </c>
      <c r="H253" s="60" t="s">
        <v>613</v>
      </c>
      <c r="I253" s="62"/>
      <c r="J253" s="62"/>
      <c r="K253" s="63" t="s">
        <v>1247</v>
      </c>
      <c r="L253" s="56" t="s">
        <v>1293</v>
      </c>
      <c r="M253" s="62"/>
      <c r="N253" s="67">
        <v>4481</v>
      </c>
      <c r="O253" s="62" t="s">
        <v>786</v>
      </c>
    </row>
    <row r="254" spans="1:15" ht="63">
      <c r="A254" s="23">
        <v>252</v>
      </c>
      <c r="B254" s="61"/>
      <c r="C254" s="55" t="s">
        <v>1256</v>
      </c>
      <c r="D254" s="56" t="s">
        <v>96</v>
      </c>
      <c r="E254" s="56" t="s">
        <v>1259</v>
      </c>
      <c r="F254" s="56" t="s">
        <v>1264</v>
      </c>
      <c r="G254" s="56" t="s">
        <v>1265</v>
      </c>
      <c r="H254" s="60" t="s">
        <v>613</v>
      </c>
      <c r="I254" s="62"/>
      <c r="J254" s="62"/>
      <c r="K254" s="63" t="s">
        <v>1237</v>
      </c>
      <c r="L254" s="56" t="s">
        <v>1294</v>
      </c>
      <c r="M254" s="62"/>
      <c r="N254" s="67">
        <v>2250</v>
      </c>
      <c r="O254" s="62" t="s">
        <v>786</v>
      </c>
    </row>
    <row r="255" spans="1:15" ht="63">
      <c r="A255" s="23">
        <v>253</v>
      </c>
      <c r="B255" s="61"/>
      <c r="C255" s="55" t="s">
        <v>1257</v>
      </c>
      <c r="D255" s="56" t="s">
        <v>106</v>
      </c>
      <c r="E255" s="56" t="s">
        <v>1260</v>
      </c>
      <c r="F255" s="56" t="s">
        <v>1262</v>
      </c>
      <c r="G255" s="56" t="s">
        <v>1266</v>
      </c>
      <c r="H255" s="60" t="s">
        <v>613</v>
      </c>
      <c r="I255" s="62"/>
      <c r="J255" s="62"/>
      <c r="K255" s="63" t="s">
        <v>1247</v>
      </c>
      <c r="L255" s="56" t="s">
        <v>1295</v>
      </c>
      <c r="M255" s="62"/>
      <c r="N255" s="67">
        <v>8343</v>
      </c>
      <c r="O255" s="62" t="s">
        <v>786</v>
      </c>
    </row>
    <row r="256" spans="1:15" ht="63">
      <c r="A256" s="23">
        <v>254</v>
      </c>
      <c r="B256" s="61"/>
      <c r="C256" s="55" t="s">
        <v>1258</v>
      </c>
      <c r="D256" s="56" t="s">
        <v>101</v>
      </c>
      <c r="E256" s="56" t="s">
        <v>1261</v>
      </c>
      <c r="F256" s="56" t="s">
        <v>1263</v>
      </c>
      <c r="G256" s="56" t="s">
        <v>1267</v>
      </c>
      <c r="H256" s="60" t="s">
        <v>613</v>
      </c>
      <c r="I256" s="62"/>
      <c r="J256" s="62"/>
      <c r="K256" s="63" t="s">
        <v>1254</v>
      </c>
      <c r="L256" s="56" t="s">
        <v>1296</v>
      </c>
      <c r="M256" s="62"/>
      <c r="N256" s="67">
        <v>11811</v>
      </c>
      <c r="O256" s="62" t="s">
        <v>1448</v>
      </c>
    </row>
    <row r="257" spans="1:15" ht="63">
      <c r="A257" s="23">
        <v>255</v>
      </c>
      <c r="B257" s="61"/>
      <c r="C257" s="55" t="s">
        <v>187</v>
      </c>
      <c r="D257" s="56" t="s">
        <v>1271</v>
      </c>
      <c r="E257" s="56" t="s">
        <v>1272</v>
      </c>
      <c r="F257" s="56" t="s">
        <v>1276</v>
      </c>
      <c r="G257" s="56" t="s">
        <v>1279</v>
      </c>
      <c r="H257" s="60" t="s">
        <v>613</v>
      </c>
      <c r="I257" s="62"/>
      <c r="J257" s="62"/>
      <c r="K257" s="63" t="s">
        <v>1237</v>
      </c>
      <c r="L257" s="56" t="s">
        <v>1297</v>
      </c>
      <c r="M257" s="62"/>
      <c r="N257" s="67">
        <v>4600</v>
      </c>
      <c r="O257" s="62" t="s">
        <v>785</v>
      </c>
    </row>
    <row r="258" spans="1:15" ht="63">
      <c r="A258" s="23">
        <v>256</v>
      </c>
      <c r="B258" s="61"/>
      <c r="C258" s="55" t="s">
        <v>1268</v>
      </c>
      <c r="D258" s="56" t="s">
        <v>222</v>
      </c>
      <c r="E258" s="56" t="s">
        <v>1273</v>
      </c>
      <c r="F258" s="56" t="s">
        <v>1277</v>
      </c>
      <c r="G258" s="56" t="s">
        <v>1280</v>
      </c>
      <c r="H258" s="60" t="s">
        <v>613</v>
      </c>
      <c r="I258" s="62"/>
      <c r="J258" s="62"/>
      <c r="K258" s="63" t="s">
        <v>1254</v>
      </c>
      <c r="L258" s="56" t="s">
        <v>1298</v>
      </c>
      <c r="M258" s="62"/>
      <c r="N258" s="67">
        <v>11632</v>
      </c>
      <c r="O258" s="62" t="s">
        <v>785</v>
      </c>
    </row>
    <row r="259" spans="1:15" ht="63">
      <c r="A259" s="23">
        <v>257</v>
      </c>
      <c r="B259" s="61"/>
      <c r="C259" s="55" t="s">
        <v>1269</v>
      </c>
      <c r="D259" s="56" t="s">
        <v>222</v>
      </c>
      <c r="E259" s="56" t="s">
        <v>1274</v>
      </c>
      <c r="F259" s="56" t="s">
        <v>1278</v>
      </c>
      <c r="G259" s="56" t="s">
        <v>1281</v>
      </c>
      <c r="H259" s="60" t="s">
        <v>613</v>
      </c>
      <c r="I259" s="62"/>
      <c r="J259" s="62"/>
      <c r="K259" s="63" t="s">
        <v>1254</v>
      </c>
      <c r="L259" s="56" t="s">
        <v>1299</v>
      </c>
      <c r="M259" s="62"/>
      <c r="N259" s="67">
        <v>19395</v>
      </c>
      <c r="O259" s="62" t="s">
        <v>785</v>
      </c>
    </row>
    <row r="260" spans="1:15" ht="63">
      <c r="A260" s="23">
        <v>258</v>
      </c>
      <c r="B260" s="61"/>
      <c r="C260" s="55" t="s">
        <v>1050</v>
      </c>
      <c r="D260" s="56" t="s">
        <v>11</v>
      </c>
      <c r="E260" s="56" t="s">
        <v>1275</v>
      </c>
      <c r="F260" s="56" t="s">
        <v>1052</v>
      </c>
      <c r="G260" s="56" t="s">
        <v>1282</v>
      </c>
      <c r="H260" s="60" t="s">
        <v>613</v>
      </c>
      <c r="I260" s="62"/>
      <c r="J260" s="62"/>
      <c r="K260" s="63" t="s">
        <v>1237</v>
      </c>
      <c r="L260" s="56" t="s">
        <v>1300</v>
      </c>
      <c r="M260" s="62"/>
      <c r="N260" s="67">
        <v>104500</v>
      </c>
      <c r="O260" s="62" t="s">
        <v>785</v>
      </c>
    </row>
    <row r="261" spans="1:15" ht="63">
      <c r="A261" s="23">
        <v>259</v>
      </c>
      <c r="B261" s="61"/>
      <c r="C261" s="55" t="s">
        <v>1270</v>
      </c>
      <c r="D261" s="56" t="s">
        <v>222</v>
      </c>
      <c r="E261" s="56" t="s">
        <v>1284</v>
      </c>
      <c r="F261" s="56" t="s">
        <v>1285</v>
      </c>
      <c r="G261" s="56" t="s">
        <v>1283</v>
      </c>
      <c r="H261" s="60" t="s">
        <v>613</v>
      </c>
      <c r="I261" s="62"/>
      <c r="J261" s="62"/>
      <c r="K261" s="63" t="s">
        <v>1254</v>
      </c>
      <c r="L261" s="56" t="s">
        <v>1301</v>
      </c>
      <c r="M261" s="62"/>
      <c r="N261" s="67">
        <v>43521</v>
      </c>
      <c r="O261" s="62" t="s">
        <v>785</v>
      </c>
    </row>
    <row r="262" spans="1:15" ht="63">
      <c r="A262" s="23">
        <v>260</v>
      </c>
      <c r="B262" s="61"/>
      <c r="C262" s="55" t="s">
        <v>1286</v>
      </c>
      <c r="D262" s="56" t="s">
        <v>229</v>
      </c>
      <c r="E262" s="56" t="s">
        <v>1287</v>
      </c>
      <c r="F262" s="56" t="s">
        <v>1306</v>
      </c>
      <c r="G262" s="56" t="s">
        <v>1289</v>
      </c>
      <c r="H262" s="60" t="s">
        <v>613</v>
      </c>
      <c r="I262" s="62"/>
      <c r="J262" s="62"/>
      <c r="K262" s="63" t="s">
        <v>1247</v>
      </c>
      <c r="L262" s="56" t="s">
        <v>1288</v>
      </c>
      <c r="M262" s="62"/>
      <c r="N262" s="67">
        <v>3128</v>
      </c>
      <c r="O262" s="62" t="s">
        <v>785</v>
      </c>
    </row>
    <row r="263" spans="1:15" ht="63">
      <c r="A263" s="23">
        <v>261</v>
      </c>
      <c r="B263" s="61"/>
      <c r="C263" s="55" t="s">
        <v>1069</v>
      </c>
      <c r="D263" s="56" t="s">
        <v>277</v>
      </c>
      <c r="E263" s="56" t="s">
        <v>1305</v>
      </c>
      <c r="F263" s="56" t="s">
        <v>1307</v>
      </c>
      <c r="G263" s="56" t="s">
        <v>1308</v>
      </c>
      <c r="H263" s="60" t="s">
        <v>613</v>
      </c>
      <c r="I263" s="62"/>
      <c r="J263" s="62"/>
      <c r="K263" s="63" t="s">
        <v>1247</v>
      </c>
      <c r="L263" s="56" t="s">
        <v>1302</v>
      </c>
      <c r="M263" s="62"/>
      <c r="N263" s="67">
        <v>15199</v>
      </c>
      <c r="O263" s="62" t="s">
        <v>784</v>
      </c>
    </row>
    <row r="264" spans="1:15" ht="63">
      <c r="A264" s="23">
        <v>262</v>
      </c>
      <c r="B264" s="61"/>
      <c r="C264" s="55" t="s">
        <v>1309</v>
      </c>
      <c r="D264" s="56" t="s">
        <v>940</v>
      </c>
      <c r="E264" s="56" t="s">
        <v>1310</v>
      </c>
      <c r="F264" s="56" t="s">
        <v>1311</v>
      </c>
      <c r="G264" s="56" t="s">
        <v>1312</v>
      </c>
      <c r="H264" s="60" t="s">
        <v>613</v>
      </c>
      <c r="I264" s="62"/>
      <c r="J264" s="62"/>
      <c r="K264" s="63" t="s">
        <v>1247</v>
      </c>
      <c r="L264" s="56" t="s">
        <v>1303</v>
      </c>
      <c r="M264" s="62"/>
      <c r="N264" s="67">
        <v>6701</v>
      </c>
      <c r="O264" s="62" t="s">
        <v>784</v>
      </c>
    </row>
    <row r="265" spans="1:15" ht="63">
      <c r="A265" s="23">
        <v>263</v>
      </c>
      <c r="B265" s="61"/>
      <c r="C265" s="55" t="s">
        <v>1316</v>
      </c>
      <c r="D265" s="56" t="s">
        <v>277</v>
      </c>
      <c r="E265" s="56" t="s">
        <v>1315</v>
      </c>
      <c r="F265" s="56" t="s">
        <v>1314</v>
      </c>
      <c r="G265" s="56" t="s">
        <v>1313</v>
      </c>
      <c r="H265" s="60" t="s">
        <v>613</v>
      </c>
      <c r="I265" s="62"/>
      <c r="J265" s="62"/>
      <c r="K265" s="63" t="s">
        <v>1247</v>
      </c>
      <c r="L265" s="56" t="s">
        <v>1304</v>
      </c>
      <c r="M265" s="62"/>
      <c r="N265" s="67">
        <v>5750</v>
      </c>
      <c r="O265" s="62" t="s">
        <v>784</v>
      </c>
    </row>
    <row r="266" spans="1:15" ht="63">
      <c r="A266" s="23">
        <v>264</v>
      </c>
      <c r="B266" s="61"/>
      <c r="C266" s="55" t="s">
        <v>1317</v>
      </c>
      <c r="D266" s="56" t="s">
        <v>1318</v>
      </c>
      <c r="E266" s="56" t="s">
        <v>1319</v>
      </c>
      <c r="F266" s="56" t="s">
        <v>1320</v>
      </c>
      <c r="G266" s="56" t="s">
        <v>1321</v>
      </c>
      <c r="H266" s="60" t="s">
        <v>613</v>
      </c>
      <c r="I266" s="62"/>
      <c r="J266" s="62"/>
      <c r="K266" s="63" t="s">
        <v>1247</v>
      </c>
      <c r="L266" s="56" t="s">
        <v>1322</v>
      </c>
      <c r="M266" s="62"/>
      <c r="N266" s="67">
        <v>27935</v>
      </c>
      <c r="O266" s="62" t="s">
        <v>786</v>
      </c>
    </row>
    <row r="267" spans="1:15" ht="63">
      <c r="A267" s="23">
        <v>265</v>
      </c>
      <c r="B267" s="61"/>
      <c r="C267" s="55" t="s">
        <v>1324</v>
      </c>
      <c r="D267" s="56" t="s">
        <v>96</v>
      </c>
      <c r="E267" s="56" t="s">
        <v>1325</v>
      </c>
      <c r="F267" s="56" t="s">
        <v>1326</v>
      </c>
      <c r="G267" s="56" t="s">
        <v>1327</v>
      </c>
      <c r="H267" s="60" t="s">
        <v>613</v>
      </c>
      <c r="I267" s="62"/>
      <c r="J267" s="62"/>
      <c r="K267" s="63" t="s">
        <v>1328</v>
      </c>
      <c r="L267" s="56" t="s">
        <v>1340</v>
      </c>
      <c r="M267" s="62"/>
      <c r="N267" s="67">
        <v>6400</v>
      </c>
      <c r="O267" s="62" t="s">
        <v>786</v>
      </c>
    </row>
    <row r="268" spans="1:15" ht="63">
      <c r="A268" s="23">
        <v>266</v>
      </c>
      <c r="B268" s="61"/>
      <c r="C268" s="55" t="s">
        <v>1329</v>
      </c>
      <c r="D268" s="56" t="s">
        <v>1331</v>
      </c>
      <c r="E268" s="56" t="s">
        <v>1330</v>
      </c>
      <c r="F268" s="56" t="s">
        <v>1332</v>
      </c>
      <c r="G268" s="56" t="s">
        <v>1333</v>
      </c>
      <c r="H268" s="60" t="s">
        <v>613</v>
      </c>
      <c r="I268" s="62"/>
      <c r="J268" s="62"/>
      <c r="K268" s="63" t="s">
        <v>1337</v>
      </c>
      <c r="L268" s="56" t="s">
        <v>1334</v>
      </c>
      <c r="M268" s="62"/>
      <c r="N268" s="67">
        <v>50649</v>
      </c>
      <c r="O268" s="62" t="s">
        <v>785</v>
      </c>
    </row>
    <row r="269" spans="1:15" ht="63">
      <c r="A269" s="23">
        <v>267</v>
      </c>
      <c r="B269" s="61"/>
      <c r="C269" s="55" t="s">
        <v>1335</v>
      </c>
      <c r="D269" s="56" t="s">
        <v>156</v>
      </c>
      <c r="E269" s="56" t="s">
        <v>1330</v>
      </c>
      <c r="F269" s="56" t="s">
        <v>1332</v>
      </c>
      <c r="G269" s="56" t="s">
        <v>1333</v>
      </c>
      <c r="H269" s="60" t="s">
        <v>613</v>
      </c>
      <c r="I269" s="62"/>
      <c r="J269" s="62"/>
      <c r="K269" s="63" t="s">
        <v>1337</v>
      </c>
      <c r="L269" s="56" t="s">
        <v>1336</v>
      </c>
      <c r="M269" s="62"/>
      <c r="N269" s="67">
        <v>50649</v>
      </c>
      <c r="O269" s="62" t="s">
        <v>785</v>
      </c>
    </row>
    <row r="270" spans="1:15" ht="94.5">
      <c r="A270" s="23">
        <v>268</v>
      </c>
      <c r="B270" s="61"/>
      <c r="C270" s="55" t="s">
        <v>1341</v>
      </c>
      <c r="D270" s="56" t="s">
        <v>11</v>
      </c>
      <c r="E270" s="56" t="s">
        <v>1342</v>
      </c>
      <c r="F270" s="56" t="s">
        <v>1343</v>
      </c>
      <c r="G270" s="56" t="s">
        <v>1452</v>
      </c>
      <c r="H270" s="60" t="s">
        <v>613</v>
      </c>
      <c r="I270" s="62"/>
      <c r="J270" s="62"/>
      <c r="K270" s="63">
        <v>43423</v>
      </c>
      <c r="L270" s="56" t="s">
        <v>1344</v>
      </c>
      <c r="M270" s="62"/>
      <c r="N270" s="67">
        <f>1574350-68000</f>
        <v>1506350</v>
      </c>
      <c r="O270" s="62" t="s">
        <v>785</v>
      </c>
    </row>
    <row r="271" spans="1:15" ht="63">
      <c r="A271" s="23">
        <v>269</v>
      </c>
      <c r="B271" s="61"/>
      <c r="C271" s="55" t="s">
        <v>1345</v>
      </c>
      <c r="D271" s="56" t="s">
        <v>1346</v>
      </c>
      <c r="E271" s="56" t="s">
        <v>1347</v>
      </c>
      <c r="F271" s="56" t="s">
        <v>1348</v>
      </c>
      <c r="G271" s="56" t="s">
        <v>1349</v>
      </c>
      <c r="H271" s="60" t="s">
        <v>613</v>
      </c>
      <c r="I271" s="62"/>
      <c r="J271" s="62"/>
      <c r="K271" s="63" t="s">
        <v>1350</v>
      </c>
      <c r="L271" s="56" t="s">
        <v>1351</v>
      </c>
      <c r="M271" s="62"/>
      <c r="N271" s="67">
        <v>36000</v>
      </c>
      <c r="O271" s="62" t="s">
        <v>786</v>
      </c>
    </row>
    <row r="272" spans="1:115" s="77" customFormat="1" ht="78.75">
      <c r="A272" s="23">
        <v>270</v>
      </c>
      <c r="B272" s="68"/>
      <c r="C272" s="69" t="s">
        <v>1436</v>
      </c>
      <c r="D272" s="70" t="s">
        <v>219</v>
      </c>
      <c r="E272" s="70" t="s">
        <v>1437</v>
      </c>
      <c r="F272" s="70" t="s">
        <v>1438</v>
      </c>
      <c r="G272" s="70" t="s">
        <v>1439</v>
      </c>
      <c r="H272" s="71" t="s">
        <v>613</v>
      </c>
      <c r="I272" s="72"/>
      <c r="J272" s="72"/>
      <c r="K272" s="73">
        <v>43328</v>
      </c>
      <c r="L272" s="70" t="s">
        <v>1440</v>
      </c>
      <c r="M272" s="72"/>
      <c r="N272" s="53">
        <v>3968</v>
      </c>
      <c r="O272" s="72" t="s">
        <v>1073</v>
      </c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76"/>
      <c r="CY272" s="76"/>
      <c r="CZ272" s="76"/>
      <c r="DA272" s="76"/>
      <c r="DB272" s="76"/>
      <c r="DC272" s="76"/>
      <c r="DD272" s="76"/>
      <c r="DE272" s="76"/>
      <c r="DF272" s="76"/>
      <c r="DG272" s="76"/>
      <c r="DH272" s="76"/>
      <c r="DI272" s="76"/>
      <c r="DJ272" s="76"/>
      <c r="DK272" s="76"/>
    </row>
    <row r="273" spans="1:15" ht="63">
      <c r="A273" s="23">
        <v>271</v>
      </c>
      <c r="B273" s="61"/>
      <c r="C273" s="55" t="s">
        <v>149</v>
      </c>
      <c r="D273" s="56" t="s">
        <v>147</v>
      </c>
      <c r="E273" s="56" t="s">
        <v>1352</v>
      </c>
      <c r="F273" s="56" t="s">
        <v>1353</v>
      </c>
      <c r="G273" s="56" t="s">
        <v>1354</v>
      </c>
      <c r="H273" s="60" t="s">
        <v>613</v>
      </c>
      <c r="I273" s="62"/>
      <c r="J273" s="62"/>
      <c r="K273" s="63" t="s">
        <v>1355</v>
      </c>
      <c r="L273" s="56" t="s">
        <v>1356</v>
      </c>
      <c r="M273" s="62"/>
      <c r="N273" s="67">
        <v>5000</v>
      </c>
      <c r="O273" s="62" t="s">
        <v>784</v>
      </c>
    </row>
    <row r="274" spans="1:15" ht="63">
      <c r="A274" s="23">
        <v>272</v>
      </c>
      <c r="B274" s="61"/>
      <c r="C274" s="55" t="s">
        <v>1359</v>
      </c>
      <c r="D274" s="56" t="s">
        <v>1360</v>
      </c>
      <c r="E274" s="56" t="s">
        <v>1361</v>
      </c>
      <c r="F274" s="56" t="s">
        <v>1362</v>
      </c>
      <c r="G274" s="56" t="s">
        <v>1363</v>
      </c>
      <c r="H274" s="60" t="s">
        <v>613</v>
      </c>
      <c r="I274" s="62"/>
      <c r="J274" s="62"/>
      <c r="K274" s="63" t="s">
        <v>1364</v>
      </c>
      <c r="L274" s="56" t="s">
        <v>1365</v>
      </c>
      <c r="M274" s="62"/>
      <c r="N274" s="67">
        <v>10000</v>
      </c>
      <c r="O274" s="62" t="s">
        <v>1448</v>
      </c>
    </row>
    <row r="275" spans="1:15" ht="63">
      <c r="A275" s="23">
        <v>273</v>
      </c>
      <c r="B275" s="61"/>
      <c r="C275" s="55" t="s">
        <v>1366</v>
      </c>
      <c r="D275" s="56" t="s">
        <v>130</v>
      </c>
      <c r="E275" s="56" t="s">
        <v>1369</v>
      </c>
      <c r="F275" s="56" t="s">
        <v>1370</v>
      </c>
      <c r="G275" s="56" t="s">
        <v>1363</v>
      </c>
      <c r="H275" s="60" t="s">
        <v>613</v>
      </c>
      <c r="I275" s="62"/>
      <c r="J275" s="62"/>
      <c r="K275" s="63" t="s">
        <v>1371</v>
      </c>
      <c r="L275" s="56" t="s">
        <v>1372</v>
      </c>
      <c r="M275" s="62"/>
      <c r="N275" s="67">
        <v>10000</v>
      </c>
      <c r="O275" s="62" t="s">
        <v>786</v>
      </c>
    </row>
    <row r="276" spans="1:15" ht="63">
      <c r="A276" s="23">
        <v>274</v>
      </c>
      <c r="B276" s="61"/>
      <c r="C276" s="55" t="s">
        <v>1367</v>
      </c>
      <c r="D276" s="56" t="s">
        <v>130</v>
      </c>
      <c r="E276" s="56" t="s">
        <v>1369</v>
      </c>
      <c r="F276" s="56" t="s">
        <v>1373</v>
      </c>
      <c r="G276" s="56" t="s">
        <v>1374</v>
      </c>
      <c r="H276" s="60" t="s">
        <v>613</v>
      </c>
      <c r="I276" s="62"/>
      <c r="J276" s="62"/>
      <c r="K276" s="63" t="s">
        <v>1371</v>
      </c>
      <c r="L276" s="56" t="s">
        <v>1375</v>
      </c>
      <c r="M276" s="62"/>
      <c r="N276" s="67">
        <v>10454</v>
      </c>
      <c r="O276" s="62" t="s">
        <v>786</v>
      </c>
    </row>
    <row r="277" spans="1:15" ht="63">
      <c r="A277" s="23">
        <v>275</v>
      </c>
      <c r="B277" s="61"/>
      <c r="C277" s="55" t="s">
        <v>1368</v>
      </c>
      <c r="D277" s="56" t="s">
        <v>132</v>
      </c>
      <c r="E277" s="56" t="s">
        <v>1376</v>
      </c>
      <c r="F277" s="56" t="s">
        <v>1377</v>
      </c>
      <c r="G277" s="56" t="s">
        <v>1398</v>
      </c>
      <c r="H277" s="60" t="s">
        <v>613</v>
      </c>
      <c r="I277" s="62"/>
      <c r="J277" s="62"/>
      <c r="K277" s="63" t="s">
        <v>1371</v>
      </c>
      <c r="L277" s="56" t="s">
        <v>1378</v>
      </c>
      <c r="M277" s="62"/>
      <c r="N277" s="67">
        <v>1</v>
      </c>
      <c r="O277" s="62" t="s">
        <v>1448</v>
      </c>
    </row>
    <row r="278" spans="1:15" ht="63">
      <c r="A278" s="23">
        <v>276</v>
      </c>
      <c r="B278" s="61"/>
      <c r="C278" s="55" t="s">
        <v>155</v>
      </c>
      <c r="D278" s="56" t="s">
        <v>1399</v>
      </c>
      <c r="E278" s="56" t="s">
        <v>1400</v>
      </c>
      <c r="F278" s="56" t="s">
        <v>1401</v>
      </c>
      <c r="G278" s="56" t="s">
        <v>1402</v>
      </c>
      <c r="H278" s="60" t="s">
        <v>613</v>
      </c>
      <c r="I278" s="62"/>
      <c r="J278" s="62"/>
      <c r="K278" s="63" t="s">
        <v>1403</v>
      </c>
      <c r="L278" s="56" t="s">
        <v>1404</v>
      </c>
      <c r="M278" s="62"/>
      <c r="N278" s="67">
        <v>17650</v>
      </c>
      <c r="O278" s="62" t="s">
        <v>785</v>
      </c>
    </row>
    <row r="279" spans="1:15" ht="78.75">
      <c r="A279" s="23">
        <v>277</v>
      </c>
      <c r="B279" s="61"/>
      <c r="C279" s="55" t="s">
        <v>1426</v>
      </c>
      <c r="D279" s="56" t="s">
        <v>219</v>
      </c>
      <c r="E279" s="56" t="s">
        <v>1427</v>
      </c>
      <c r="F279" s="56" t="s">
        <v>1428</v>
      </c>
      <c r="G279" s="56" t="s">
        <v>1429</v>
      </c>
      <c r="H279" s="60" t="s">
        <v>613</v>
      </c>
      <c r="I279" s="62"/>
      <c r="J279" s="62"/>
      <c r="K279" s="63" t="s">
        <v>1431</v>
      </c>
      <c r="L279" s="56" t="s">
        <v>1430</v>
      </c>
      <c r="M279" s="62"/>
      <c r="N279" s="67">
        <v>158735</v>
      </c>
      <c r="O279" s="62" t="s">
        <v>1073</v>
      </c>
    </row>
    <row r="280" spans="1:15" ht="63">
      <c r="A280" s="23">
        <v>278</v>
      </c>
      <c r="B280" s="61"/>
      <c r="C280" s="55" t="s">
        <v>1405</v>
      </c>
      <c r="D280" s="56" t="s">
        <v>1406</v>
      </c>
      <c r="E280" s="56" t="s">
        <v>1407</v>
      </c>
      <c r="F280" s="56" t="s">
        <v>1408</v>
      </c>
      <c r="G280" s="56" t="s">
        <v>1409</v>
      </c>
      <c r="H280" s="60" t="s">
        <v>613</v>
      </c>
      <c r="I280" s="62"/>
      <c r="J280" s="62"/>
      <c r="K280" s="63" t="s">
        <v>1410</v>
      </c>
      <c r="L280" s="56" t="s">
        <v>1411</v>
      </c>
      <c r="M280" s="62"/>
      <c r="N280" s="67">
        <v>20000</v>
      </c>
      <c r="O280" s="62" t="s">
        <v>1073</v>
      </c>
    </row>
    <row r="281" spans="1:15" ht="63">
      <c r="A281" s="23">
        <v>279</v>
      </c>
      <c r="B281" s="61"/>
      <c r="C281" s="55" t="s">
        <v>1412</v>
      </c>
      <c r="D281" s="56" t="s">
        <v>1406</v>
      </c>
      <c r="E281" s="56" t="s">
        <v>1407</v>
      </c>
      <c r="F281" s="56" t="s">
        <v>1413</v>
      </c>
      <c r="G281" s="56" t="s">
        <v>1409</v>
      </c>
      <c r="H281" s="60" t="s">
        <v>613</v>
      </c>
      <c r="I281" s="62"/>
      <c r="J281" s="62"/>
      <c r="K281" s="63" t="s">
        <v>1410</v>
      </c>
      <c r="L281" s="56" t="s">
        <v>1414</v>
      </c>
      <c r="M281" s="62"/>
      <c r="N281" s="67">
        <v>20000</v>
      </c>
      <c r="O281" s="62" t="s">
        <v>1073</v>
      </c>
    </row>
    <row r="282" spans="1:15" ht="63">
      <c r="A282" s="23">
        <v>280</v>
      </c>
      <c r="B282" s="61"/>
      <c r="C282" s="55" t="s">
        <v>1415</v>
      </c>
      <c r="D282" s="56" t="s">
        <v>1406</v>
      </c>
      <c r="E282" s="56" t="s">
        <v>1407</v>
      </c>
      <c r="F282" s="56" t="s">
        <v>1413</v>
      </c>
      <c r="G282" s="56" t="s">
        <v>1416</v>
      </c>
      <c r="H282" s="60" t="s">
        <v>613</v>
      </c>
      <c r="I282" s="62"/>
      <c r="J282" s="62"/>
      <c r="K282" s="63" t="s">
        <v>1410</v>
      </c>
      <c r="L282" s="56" t="s">
        <v>1417</v>
      </c>
      <c r="M282" s="62"/>
      <c r="N282" s="67">
        <v>4500</v>
      </c>
      <c r="O282" s="62" t="s">
        <v>1073</v>
      </c>
    </row>
    <row r="283" spans="1:15" ht="63">
      <c r="A283" s="23">
        <v>281</v>
      </c>
      <c r="B283" s="61"/>
      <c r="C283" s="55" t="s">
        <v>1419</v>
      </c>
      <c r="D283" s="56" t="s">
        <v>1406</v>
      </c>
      <c r="E283" s="56" t="s">
        <v>1407</v>
      </c>
      <c r="F283" s="56" t="s">
        <v>1420</v>
      </c>
      <c r="G283" s="56" t="s">
        <v>1409</v>
      </c>
      <c r="H283" s="60" t="s">
        <v>613</v>
      </c>
      <c r="I283" s="62"/>
      <c r="J283" s="62"/>
      <c r="K283" s="63" t="s">
        <v>1410</v>
      </c>
      <c r="L283" s="56" t="s">
        <v>1418</v>
      </c>
      <c r="M283" s="62"/>
      <c r="N283" s="67">
        <v>20000</v>
      </c>
      <c r="O283" s="62" t="s">
        <v>1073</v>
      </c>
    </row>
    <row r="284" spans="1:15" ht="63">
      <c r="A284" s="23">
        <v>282</v>
      </c>
      <c r="B284" s="61"/>
      <c r="C284" s="55" t="s">
        <v>1380</v>
      </c>
      <c r="D284" s="56" t="s">
        <v>106</v>
      </c>
      <c r="E284" s="56" t="s">
        <v>1381</v>
      </c>
      <c r="F284" s="56" t="s">
        <v>1382</v>
      </c>
      <c r="G284" s="56" t="s">
        <v>1383</v>
      </c>
      <c r="H284" s="60" t="s">
        <v>613</v>
      </c>
      <c r="I284" s="62"/>
      <c r="J284" s="62"/>
      <c r="K284" s="63" t="s">
        <v>1384</v>
      </c>
      <c r="L284" s="56" t="s">
        <v>1385</v>
      </c>
      <c r="M284" s="62"/>
      <c r="N284" s="67">
        <v>17497</v>
      </c>
      <c r="O284" s="62" t="s">
        <v>786</v>
      </c>
    </row>
    <row r="285" spans="1:15" ht="63">
      <c r="A285" s="23">
        <v>283</v>
      </c>
      <c r="B285" s="61"/>
      <c r="C285" s="55" t="s">
        <v>1380</v>
      </c>
      <c r="D285" s="56" t="s">
        <v>106</v>
      </c>
      <c r="E285" s="56" t="s">
        <v>1381</v>
      </c>
      <c r="F285" s="56" t="s">
        <v>1389</v>
      </c>
      <c r="G285" s="56" t="s">
        <v>1390</v>
      </c>
      <c r="H285" s="60" t="s">
        <v>613</v>
      </c>
      <c r="I285" s="62"/>
      <c r="J285" s="62"/>
      <c r="K285" s="63" t="s">
        <v>1384</v>
      </c>
      <c r="L285" s="56" t="s">
        <v>1386</v>
      </c>
      <c r="M285" s="62"/>
      <c r="N285" s="67">
        <v>343368</v>
      </c>
      <c r="O285" s="62" t="s">
        <v>786</v>
      </c>
    </row>
    <row r="286" spans="1:15" ht="63">
      <c r="A286" s="23">
        <v>284</v>
      </c>
      <c r="B286" s="61"/>
      <c r="C286" s="55" t="s">
        <v>1391</v>
      </c>
      <c r="D286" s="56" t="s">
        <v>1392</v>
      </c>
      <c r="E286" s="56" t="s">
        <v>1393</v>
      </c>
      <c r="F286" s="56" t="s">
        <v>1394</v>
      </c>
      <c r="G286" s="56" t="s">
        <v>1226</v>
      </c>
      <c r="H286" s="60" t="s">
        <v>613</v>
      </c>
      <c r="I286" s="62"/>
      <c r="J286" s="62"/>
      <c r="K286" s="63" t="s">
        <v>1384</v>
      </c>
      <c r="L286" s="56" t="s">
        <v>1387</v>
      </c>
      <c r="M286" s="62"/>
      <c r="N286" s="67">
        <v>10000</v>
      </c>
      <c r="O286" s="62" t="s">
        <v>786</v>
      </c>
    </row>
    <row r="287" spans="1:15" ht="63">
      <c r="A287" s="23">
        <v>285</v>
      </c>
      <c r="B287" s="61"/>
      <c r="C287" s="55" t="s">
        <v>1395</v>
      </c>
      <c r="D287" s="56" t="s">
        <v>1392</v>
      </c>
      <c r="E287" s="56" t="s">
        <v>1393</v>
      </c>
      <c r="F287" s="56" t="s">
        <v>1396</v>
      </c>
      <c r="G287" s="56" t="s">
        <v>1397</v>
      </c>
      <c r="H287" s="60" t="s">
        <v>613</v>
      </c>
      <c r="I287" s="62"/>
      <c r="J287" s="62"/>
      <c r="K287" s="63" t="s">
        <v>1384</v>
      </c>
      <c r="L287" s="56" t="s">
        <v>1388</v>
      </c>
      <c r="M287" s="62"/>
      <c r="N287" s="67">
        <v>6000</v>
      </c>
      <c r="O287" s="62" t="s">
        <v>786</v>
      </c>
    </row>
    <row r="288" spans="1:15" ht="63">
      <c r="A288" s="23">
        <v>286</v>
      </c>
      <c r="B288" s="61"/>
      <c r="C288" s="55" t="s">
        <v>1120</v>
      </c>
      <c r="D288" s="56" t="s">
        <v>1057</v>
      </c>
      <c r="E288" s="56" t="s">
        <v>1421</v>
      </c>
      <c r="F288" s="56" t="s">
        <v>1422</v>
      </c>
      <c r="G288" s="56" t="s">
        <v>1423</v>
      </c>
      <c r="H288" s="60" t="s">
        <v>613</v>
      </c>
      <c r="I288" s="62"/>
      <c r="J288" s="62"/>
      <c r="K288" s="63" t="s">
        <v>1424</v>
      </c>
      <c r="L288" s="56" t="s">
        <v>1425</v>
      </c>
      <c r="M288" s="62"/>
      <c r="N288" s="67">
        <v>1728</v>
      </c>
      <c r="O288" s="62" t="s">
        <v>1448</v>
      </c>
    </row>
    <row r="289" spans="1:15" ht="78.75">
      <c r="A289" s="23">
        <v>287</v>
      </c>
      <c r="B289" s="61"/>
      <c r="C289" s="55" t="s">
        <v>1268</v>
      </c>
      <c r="D289" s="56" t="s">
        <v>222</v>
      </c>
      <c r="E289" s="56" t="s">
        <v>1273</v>
      </c>
      <c r="F289" s="57" t="s">
        <v>1433</v>
      </c>
      <c r="G289" s="56" t="s">
        <v>1434</v>
      </c>
      <c r="H289" s="60" t="s">
        <v>613</v>
      </c>
      <c r="I289" s="62"/>
      <c r="J289" s="62"/>
      <c r="K289" s="63" t="s">
        <v>1441</v>
      </c>
      <c r="L289" s="56" t="s">
        <v>1435</v>
      </c>
      <c r="M289" s="62"/>
      <c r="N289" s="67">
        <v>184474</v>
      </c>
      <c r="O289" s="62" t="s">
        <v>785</v>
      </c>
    </row>
    <row r="290" spans="1:15" ht="63">
      <c r="A290" s="23">
        <v>288</v>
      </c>
      <c r="B290" s="61"/>
      <c r="C290" s="55" t="s">
        <v>1443</v>
      </c>
      <c r="D290" s="56" t="s">
        <v>313</v>
      </c>
      <c r="E290" s="56" t="s">
        <v>1444</v>
      </c>
      <c r="F290" s="57" t="s">
        <v>1445</v>
      </c>
      <c r="G290" s="56" t="s">
        <v>1446</v>
      </c>
      <c r="H290" s="60" t="s">
        <v>613</v>
      </c>
      <c r="I290" s="62"/>
      <c r="J290" s="62"/>
      <c r="K290" s="63">
        <v>43658</v>
      </c>
      <c r="L290" s="56" t="s">
        <v>1447</v>
      </c>
      <c r="M290" s="62"/>
      <c r="N290" s="67">
        <v>5845</v>
      </c>
      <c r="O290" s="62" t="s">
        <v>1448</v>
      </c>
    </row>
    <row r="291" spans="1:15" ht="63">
      <c r="A291" s="23">
        <v>289</v>
      </c>
      <c r="B291" s="61"/>
      <c r="C291" s="55" t="s">
        <v>280</v>
      </c>
      <c r="D291" s="56" t="s">
        <v>281</v>
      </c>
      <c r="E291" s="56" t="s">
        <v>1449</v>
      </c>
      <c r="F291" s="57" t="s">
        <v>1450</v>
      </c>
      <c r="G291" s="56" t="s">
        <v>1442</v>
      </c>
      <c r="H291" s="60" t="s">
        <v>613</v>
      </c>
      <c r="I291" s="62"/>
      <c r="J291" s="62"/>
      <c r="K291" s="63">
        <v>43656</v>
      </c>
      <c r="L291" s="56" t="s">
        <v>1451</v>
      </c>
      <c r="M291" s="62"/>
      <c r="N291" s="67">
        <v>11700</v>
      </c>
      <c r="O291" s="62" t="s">
        <v>785</v>
      </c>
    </row>
    <row r="292" spans="1:15" ht="78.75">
      <c r="A292" s="23">
        <v>290</v>
      </c>
      <c r="B292" s="61"/>
      <c r="C292" s="55" t="s">
        <v>1453</v>
      </c>
      <c r="D292" s="56" t="s">
        <v>1454</v>
      </c>
      <c r="E292" s="56" t="s">
        <v>1455</v>
      </c>
      <c r="F292" s="57" t="s">
        <v>1456</v>
      </c>
      <c r="G292" s="56" t="s">
        <v>1457</v>
      </c>
      <c r="H292" s="60" t="s">
        <v>613</v>
      </c>
      <c r="I292" s="62"/>
      <c r="J292" s="62"/>
      <c r="K292" s="63">
        <v>43704</v>
      </c>
      <c r="L292" s="56" t="s">
        <v>1458</v>
      </c>
      <c r="M292" s="62"/>
      <c r="N292" s="67">
        <v>105163</v>
      </c>
      <c r="O292" s="62" t="s">
        <v>784</v>
      </c>
    </row>
    <row r="293" spans="1:15" ht="63">
      <c r="A293" s="23">
        <v>291</v>
      </c>
      <c r="B293" s="61"/>
      <c r="C293" s="55" t="s">
        <v>1316</v>
      </c>
      <c r="D293" s="56" t="s">
        <v>277</v>
      </c>
      <c r="E293" s="56" t="s">
        <v>1459</v>
      </c>
      <c r="F293" s="57" t="s">
        <v>1460</v>
      </c>
      <c r="G293" s="56" t="s">
        <v>1461</v>
      </c>
      <c r="H293" s="60" t="s">
        <v>613</v>
      </c>
      <c r="I293" s="62"/>
      <c r="J293" s="62"/>
      <c r="K293" s="63">
        <v>43704</v>
      </c>
      <c r="L293" s="56" t="s">
        <v>1462</v>
      </c>
      <c r="M293" s="62"/>
      <c r="N293" s="67">
        <v>115000</v>
      </c>
      <c r="O293" s="62" t="s">
        <v>784</v>
      </c>
    </row>
    <row r="294" spans="1:15" ht="63">
      <c r="A294" s="23">
        <v>292</v>
      </c>
      <c r="B294" s="61"/>
      <c r="C294" s="55" t="s">
        <v>104</v>
      </c>
      <c r="D294" s="56" t="s">
        <v>96</v>
      </c>
      <c r="E294" s="56" t="s">
        <v>1463</v>
      </c>
      <c r="F294" s="57" t="s">
        <v>1464</v>
      </c>
      <c r="G294" s="56" t="s">
        <v>1465</v>
      </c>
      <c r="H294" s="60" t="s">
        <v>613</v>
      </c>
      <c r="I294" s="62"/>
      <c r="J294" s="62"/>
      <c r="K294" s="63">
        <v>43706</v>
      </c>
      <c r="L294" s="56" t="s">
        <v>1466</v>
      </c>
      <c r="M294" s="62"/>
      <c r="N294" s="67">
        <v>12929</v>
      </c>
      <c r="O294" s="62" t="s">
        <v>786</v>
      </c>
    </row>
    <row r="295" spans="1:15" ht="63">
      <c r="A295" s="23">
        <v>293</v>
      </c>
      <c r="B295" s="61"/>
      <c r="C295" s="55" t="s">
        <v>1467</v>
      </c>
      <c r="D295" s="56" t="s">
        <v>96</v>
      </c>
      <c r="E295" s="56" t="s">
        <v>1468</v>
      </c>
      <c r="F295" s="57" t="s">
        <v>1469</v>
      </c>
      <c r="G295" s="56" t="s">
        <v>1060</v>
      </c>
      <c r="H295" s="60" t="s">
        <v>613</v>
      </c>
      <c r="I295" s="62"/>
      <c r="J295" s="62"/>
      <c r="K295" s="63">
        <v>43706</v>
      </c>
      <c r="L295" s="56" t="s">
        <v>1474</v>
      </c>
      <c r="M295" s="62"/>
      <c r="N295" s="67">
        <v>500</v>
      </c>
      <c r="O295" s="62" t="s">
        <v>786</v>
      </c>
    </row>
    <row r="296" spans="1:15" ht="78.75">
      <c r="A296" s="23">
        <v>294</v>
      </c>
      <c r="B296" s="61"/>
      <c r="C296" s="55" t="s">
        <v>1470</v>
      </c>
      <c r="D296" s="56" t="s">
        <v>307</v>
      </c>
      <c r="E296" s="56" t="s">
        <v>1471</v>
      </c>
      <c r="F296" s="57" t="s">
        <v>1472</v>
      </c>
      <c r="G296" s="56" t="s">
        <v>1473</v>
      </c>
      <c r="H296" s="60" t="s">
        <v>613</v>
      </c>
      <c r="I296" s="62"/>
      <c r="J296" s="62"/>
      <c r="K296" s="63">
        <v>43706</v>
      </c>
      <c r="L296" s="56" t="s">
        <v>1475</v>
      </c>
      <c r="M296" s="62"/>
      <c r="N296" s="67">
        <v>40000</v>
      </c>
      <c r="O296" s="62" t="s">
        <v>786</v>
      </c>
    </row>
    <row r="297" spans="1:15" ht="63">
      <c r="A297" s="23">
        <v>295</v>
      </c>
      <c r="B297" s="61"/>
      <c r="C297" s="55" t="s">
        <v>1481</v>
      </c>
      <c r="D297" s="56" t="s">
        <v>96</v>
      </c>
      <c r="E297" s="56" t="s">
        <v>1486</v>
      </c>
      <c r="F297" s="57" t="s">
        <v>1489</v>
      </c>
      <c r="G297" s="56" t="s">
        <v>1492</v>
      </c>
      <c r="H297" s="60" t="s">
        <v>613</v>
      </c>
      <c r="I297" s="62"/>
      <c r="J297" s="62"/>
      <c r="K297" s="63">
        <v>43714</v>
      </c>
      <c r="L297" s="56" t="s">
        <v>1494</v>
      </c>
      <c r="M297" s="62"/>
      <c r="N297" s="67">
        <v>7180</v>
      </c>
      <c r="O297" s="62" t="s">
        <v>786</v>
      </c>
    </row>
    <row r="298" spans="1:15" ht="63">
      <c r="A298" s="23">
        <v>296</v>
      </c>
      <c r="B298" s="61"/>
      <c r="C298" s="55" t="s">
        <v>1482</v>
      </c>
      <c r="D298" s="56" t="s">
        <v>1484</v>
      </c>
      <c r="E298" s="56" t="s">
        <v>1487</v>
      </c>
      <c r="F298" s="57" t="s">
        <v>1490</v>
      </c>
      <c r="G298" s="56" t="s">
        <v>1226</v>
      </c>
      <c r="H298" s="60" t="s">
        <v>613</v>
      </c>
      <c r="I298" s="62"/>
      <c r="J298" s="62"/>
      <c r="K298" s="63">
        <v>43719</v>
      </c>
      <c r="L298" s="56" t="s">
        <v>1495</v>
      </c>
      <c r="M298" s="62"/>
      <c r="N298" s="67">
        <v>10000</v>
      </c>
      <c r="O298" s="62" t="s">
        <v>786</v>
      </c>
    </row>
    <row r="299" spans="1:15" ht="63">
      <c r="A299" s="23">
        <v>297</v>
      </c>
      <c r="B299" s="61"/>
      <c r="C299" s="55" t="s">
        <v>1483</v>
      </c>
      <c r="D299" s="56" t="s">
        <v>1485</v>
      </c>
      <c r="E299" s="56" t="s">
        <v>1488</v>
      </c>
      <c r="F299" s="57" t="s">
        <v>1491</v>
      </c>
      <c r="G299" s="56" t="s">
        <v>1493</v>
      </c>
      <c r="H299" s="60" t="s">
        <v>613</v>
      </c>
      <c r="I299" s="62"/>
      <c r="J299" s="62"/>
      <c r="K299" s="63">
        <v>43719</v>
      </c>
      <c r="L299" s="56" t="s">
        <v>1496</v>
      </c>
      <c r="M299" s="62"/>
      <c r="N299" s="67">
        <v>10800</v>
      </c>
      <c r="O299" s="62" t="s">
        <v>786</v>
      </c>
    </row>
    <row r="300" spans="1:15" ht="63">
      <c r="A300" s="23">
        <v>298</v>
      </c>
      <c r="B300" s="61"/>
      <c r="C300" s="55" t="s">
        <v>1476</v>
      </c>
      <c r="D300" s="56" t="s">
        <v>274</v>
      </c>
      <c r="E300" s="56" t="s">
        <v>1477</v>
      </c>
      <c r="F300" s="57" t="s">
        <v>1478</v>
      </c>
      <c r="G300" s="56" t="s">
        <v>1479</v>
      </c>
      <c r="H300" s="60" t="s">
        <v>613</v>
      </c>
      <c r="I300" s="62"/>
      <c r="J300" s="62"/>
      <c r="K300" s="63">
        <v>43726</v>
      </c>
      <c r="L300" s="56" t="s">
        <v>1480</v>
      </c>
      <c r="M300" s="62"/>
      <c r="N300" s="67">
        <v>3475</v>
      </c>
      <c r="O300" s="62" t="s">
        <v>784</v>
      </c>
    </row>
    <row r="301" spans="1:15" ht="63">
      <c r="A301" s="23">
        <v>299</v>
      </c>
      <c r="B301" s="61"/>
      <c r="C301" s="55" t="s">
        <v>1497</v>
      </c>
      <c r="D301" s="56" t="s">
        <v>1498</v>
      </c>
      <c r="E301" s="56" t="s">
        <v>1499</v>
      </c>
      <c r="F301" s="57" t="s">
        <v>1500</v>
      </c>
      <c r="G301" s="56" t="s">
        <v>1226</v>
      </c>
      <c r="H301" s="60" t="s">
        <v>613</v>
      </c>
      <c r="I301" s="62"/>
      <c r="J301" s="62"/>
      <c r="K301" s="63">
        <v>43776</v>
      </c>
      <c r="L301" s="56" t="s">
        <v>1501</v>
      </c>
      <c r="M301" s="62"/>
      <c r="N301" s="67">
        <v>10000</v>
      </c>
      <c r="O301" s="62" t="s">
        <v>1448</v>
      </c>
    </row>
    <row r="302" spans="1:15" ht="63">
      <c r="A302" s="23">
        <v>302</v>
      </c>
      <c r="B302" s="61"/>
      <c r="C302" s="55" t="s">
        <v>1503</v>
      </c>
      <c r="D302" s="56" t="s">
        <v>1504</v>
      </c>
      <c r="E302" s="56" t="s">
        <v>1502</v>
      </c>
      <c r="F302" s="57" t="s">
        <v>1505</v>
      </c>
      <c r="G302" s="56" t="s">
        <v>1397</v>
      </c>
      <c r="H302" s="60" t="s">
        <v>613</v>
      </c>
      <c r="I302" s="62"/>
      <c r="J302" s="62"/>
      <c r="K302" s="63">
        <v>43840</v>
      </c>
      <c r="L302" s="56" t="s">
        <v>1506</v>
      </c>
      <c r="M302" s="62"/>
      <c r="N302" s="67">
        <v>6000</v>
      </c>
      <c r="O302" s="62" t="s">
        <v>785</v>
      </c>
    </row>
    <row r="303" spans="1:15" ht="63">
      <c r="A303" s="23">
        <v>303</v>
      </c>
      <c r="B303" s="61"/>
      <c r="C303" s="55" t="s">
        <v>1507</v>
      </c>
      <c r="D303" s="56" t="s">
        <v>1504</v>
      </c>
      <c r="E303" s="56" t="s">
        <v>1502</v>
      </c>
      <c r="F303" s="57" t="s">
        <v>1508</v>
      </c>
      <c r="G303" s="56" t="s">
        <v>1226</v>
      </c>
      <c r="H303" s="60" t="s">
        <v>613</v>
      </c>
      <c r="I303" s="62"/>
      <c r="J303" s="62"/>
      <c r="K303" s="63">
        <v>43840</v>
      </c>
      <c r="L303" s="56" t="s">
        <v>1509</v>
      </c>
      <c r="M303" s="62"/>
      <c r="N303" s="67">
        <v>10000</v>
      </c>
      <c r="O303" s="62" t="s">
        <v>785</v>
      </c>
    </row>
    <row r="304" spans="1:15" ht="63">
      <c r="A304" s="23">
        <v>304</v>
      </c>
      <c r="B304" s="61"/>
      <c r="C304" s="55" t="s">
        <v>1510</v>
      </c>
      <c r="D304" s="56" t="s">
        <v>1504</v>
      </c>
      <c r="E304" s="56" t="s">
        <v>1502</v>
      </c>
      <c r="F304" s="57" t="s">
        <v>1511</v>
      </c>
      <c r="G304" s="56" t="s">
        <v>1226</v>
      </c>
      <c r="H304" s="60" t="s">
        <v>613</v>
      </c>
      <c r="I304" s="62"/>
      <c r="J304" s="62"/>
      <c r="K304" s="63">
        <v>43840</v>
      </c>
      <c r="L304" s="56" t="s">
        <v>1512</v>
      </c>
      <c r="M304" s="62"/>
      <c r="N304" s="67">
        <v>10000</v>
      </c>
      <c r="O304" s="62" t="s">
        <v>785</v>
      </c>
    </row>
    <row r="305" spans="1:15" ht="63">
      <c r="A305" s="23">
        <v>305</v>
      </c>
      <c r="B305" s="61"/>
      <c r="C305" s="55" t="s">
        <v>1513</v>
      </c>
      <c r="D305" s="56" t="s">
        <v>1399</v>
      </c>
      <c r="E305" s="56" t="s">
        <v>1502</v>
      </c>
      <c r="F305" s="57" t="s">
        <v>1514</v>
      </c>
      <c r="G305" s="56" t="s">
        <v>1515</v>
      </c>
      <c r="H305" s="60" t="s">
        <v>613</v>
      </c>
      <c r="I305" s="62"/>
      <c r="J305" s="62"/>
      <c r="K305" s="63">
        <v>43840</v>
      </c>
      <c r="L305" s="56" t="s">
        <v>1516</v>
      </c>
      <c r="M305" s="62"/>
      <c r="N305" s="67">
        <v>12000</v>
      </c>
      <c r="O305" s="62" t="s">
        <v>785</v>
      </c>
    </row>
    <row r="306" spans="1:15" ht="63">
      <c r="A306" s="23">
        <v>306</v>
      </c>
      <c r="B306" s="61"/>
      <c r="C306" s="55" t="s">
        <v>1517</v>
      </c>
      <c r="D306" s="56" t="s">
        <v>1518</v>
      </c>
      <c r="E306" s="56" t="s">
        <v>1502</v>
      </c>
      <c r="F306" s="57" t="s">
        <v>1519</v>
      </c>
      <c r="G306" s="56" t="s">
        <v>1226</v>
      </c>
      <c r="H306" s="60" t="s">
        <v>613</v>
      </c>
      <c r="I306" s="62"/>
      <c r="J306" s="62"/>
      <c r="K306" s="63">
        <v>43840</v>
      </c>
      <c r="L306" s="56" t="s">
        <v>1520</v>
      </c>
      <c r="M306" s="62"/>
      <c r="N306" s="67">
        <v>10000</v>
      </c>
      <c r="O306" s="62" t="s">
        <v>785</v>
      </c>
    </row>
    <row r="307" spans="1:15" ht="63">
      <c r="A307" s="23">
        <v>307</v>
      </c>
      <c r="B307" s="61"/>
      <c r="C307" s="55" t="s">
        <v>173</v>
      </c>
      <c r="D307" s="56" t="s">
        <v>1067</v>
      </c>
      <c r="E307" s="56" t="s">
        <v>1521</v>
      </c>
      <c r="F307" s="57" t="s">
        <v>1068</v>
      </c>
      <c r="G307" s="56" t="s">
        <v>1522</v>
      </c>
      <c r="H307" s="60" t="s">
        <v>613</v>
      </c>
      <c r="I307" s="62"/>
      <c r="J307" s="62"/>
      <c r="K307" s="63">
        <v>43843</v>
      </c>
      <c r="L307" s="56" t="s">
        <v>1523</v>
      </c>
      <c r="M307" s="62"/>
      <c r="N307" s="67">
        <v>12046653</v>
      </c>
      <c r="O307" s="62" t="s">
        <v>1448</v>
      </c>
    </row>
    <row r="308" spans="1:15" ht="63">
      <c r="A308" s="23">
        <v>308</v>
      </c>
      <c r="B308" s="61"/>
      <c r="C308" s="55" t="s">
        <v>1443</v>
      </c>
      <c r="D308" s="56" t="s">
        <v>313</v>
      </c>
      <c r="E308" s="56" t="s">
        <v>1444</v>
      </c>
      <c r="F308" s="57" t="s">
        <v>1524</v>
      </c>
      <c r="G308" s="56" t="s">
        <v>1525</v>
      </c>
      <c r="H308" s="60" t="s">
        <v>613</v>
      </c>
      <c r="I308" s="62"/>
      <c r="J308" s="62"/>
      <c r="K308" s="63">
        <v>43866</v>
      </c>
      <c r="L308" s="56" t="s">
        <v>1526</v>
      </c>
      <c r="M308" s="62"/>
      <c r="N308" s="67">
        <v>116900</v>
      </c>
      <c r="O308" s="62" t="s">
        <v>786</v>
      </c>
    </row>
    <row r="309" spans="1:15" ht="63">
      <c r="A309" s="23">
        <v>309</v>
      </c>
      <c r="B309" s="61"/>
      <c r="C309" s="55" t="s">
        <v>1527</v>
      </c>
      <c r="D309" s="56" t="s">
        <v>203</v>
      </c>
      <c r="E309" s="56" t="s">
        <v>1528</v>
      </c>
      <c r="F309" s="57" t="s">
        <v>1529</v>
      </c>
      <c r="G309" s="56" t="s">
        <v>1530</v>
      </c>
      <c r="H309" s="60" t="s">
        <v>613</v>
      </c>
      <c r="I309" s="62"/>
      <c r="J309" s="62"/>
      <c r="K309" s="63">
        <v>43885</v>
      </c>
      <c r="L309" s="56" t="s">
        <v>1531</v>
      </c>
      <c r="M309" s="62"/>
      <c r="N309" s="67">
        <v>9533</v>
      </c>
      <c r="O309" s="62" t="s">
        <v>1448</v>
      </c>
    </row>
    <row r="310" spans="1:15" ht="63">
      <c r="A310" s="23">
        <v>310</v>
      </c>
      <c r="B310" s="61"/>
      <c r="C310" s="55" t="s">
        <v>1532</v>
      </c>
      <c r="D310" s="56" t="s">
        <v>1533</v>
      </c>
      <c r="E310" s="56" t="s">
        <v>1534</v>
      </c>
      <c r="F310" s="57" t="s">
        <v>1535</v>
      </c>
      <c r="G310" s="56" t="s">
        <v>1536</v>
      </c>
      <c r="H310" s="60" t="s">
        <v>613</v>
      </c>
      <c r="I310" s="62"/>
      <c r="J310" s="62"/>
      <c r="K310" s="63">
        <v>43878</v>
      </c>
      <c r="L310" s="56" t="s">
        <v>1537</v>
      </c>
      <c r="M310" s="62"/>
      <c r="N310" s="67">
        <v>750</v>
      </c>
      <c r="O310" s="62" t="s">
        <v>1448</v>
      </c>
    </row>
    <row r="311" spans="1:15" ht="78.75">
      <c r="A311" s="23">
        <v>311</v>
      </c>
      <c r="B311" s="61"/>
      <c r="C311" s="55" t="s">
        <v>1538</v>
      </c>
      <c r="D311" s="56" t="s">
        <v>205</v>
      </c>
      <c r="E311" s="56" t="s">
        <v>1539</v>
      </c>
      <c r="F311" s="57" t="s">
        <v>1540</v>
      </c>
      <c r="G311" s="56" t="s">
        <v>1541</v>
      </c>
      <c r="H311" s="60" t="s">
        <v>613</v>
      </c>
      <c r="I311" s="62"/>
      <c r="J311" s="62"/>
      <c r="K311" s="63">
        <v>43902</v>
      </c>
      <c r="L311" s="56" t="s">
        <v>1542</v>
      </c>
      <c r="M311" s="62"/>
      <c r="N311" s="67">
        <v>11603</v>
      </c>
      <c r="O311" s="62" t="s">
        <v>1073</v>
      </c>
    </row>
    <row r="312" spans="1:15" ht="63">
      <c r="A312" s="23">
        <v>312</v>
      </c>
      <c r="B312" s="61"/>
      <c r="C312" s="55" t="s">
        <v>1553</v>
      </c>
      <c r="D312" s="56" t="s">
        <v>1484</v>
      </c>
      <c r="E312" s="56" t="s">
        <v>1554</v>
      </c>
      <c r="F312" s="57" t="s">
        <v>1555</v>
      </c>
      <c r="G312" s="56" t="s">
        <v>1556</v>
      </c>
      <c r="H312" s="60" t="s">
        <v>613</v>
      </c>
      <c r="I312" s="62"/>
      <c r="J312" s="62"/>
      <c r="K312" s="63">
        <v>43902</v>
      </c>
      <c r="L312" s="56" t="s">
        <v>1563</v>
      </c>
      <c r="M312" s="62"/>
      <c r="N312" s="67">
        <v>1320667</v>
      </c>
      <c r="O312" s="62" t="s">
        <v>786</v>
      </c>
    </row>
    <row r="313" spans="1:15" ht="63">
      <c r="A313" s="23">
        <v>313</v>
      </c>
      <c r="B313" s="61"/>
      <c r="C313" s="55" t="s">
        <v>1553</v>
      </c>
      <c r="D313" s="56" t="s">
        <v>1484</v>
      </c>
      <c r="E313" s="56" t="s">
        <v>1557</v>
      </c>
      <c r="F313" s="57" t="s">
        <v>1558</v>
      </c>
      <c r="G313" s="56" t="s">
        <v>1559</v>
      </c>
      <c r="H313" s="60" t="s">
        <v>613</v>
      </c>
      <c r="I313" s="62"/>
      <c r="J313" s="62"/>
      <c r="K313" s="63">
        <v>43902</v>
      </c>
      <c r="L313" s="56" t="s">
        <v>1564</v>
      </c>
      <c r="M313" s="62"/>
      <c r="N313" s="67">
        <v>2543860</v>
      </c>
      <c r="O313" s="62" t="s">
        <v>786</v>
      </c>
    </row>
    <row r="314" spans="1:15" ht="63">
      <c r="A314" s="23">
        <v>314</v>
      </c>
      <c r="B314" s="61"/>
      <c r="C314" s="55" t="s">
        <v>1553</v>
      </c>
      <c r="D314" s="56" t="s">
        <v>1484</v>
      </c>
      <c r="E314" s="56" t="s">
        <v>1560</v>
      </c>
      <c r="F314" s="57" t="s">
        <v>1561</v>
      </c>
      <c r="G314" s="56" t="s">
        <v>1562</v>
      </c>
      <c r="H314" s="60" t="s">
        <v>613</v>
      </c>
      <c r="I314" s="62"/>
      <c r="J314" s="62"/>
      <c r="K314" s="63">
        <v>43902</v>
      </c>
      <c r="L314" s="56" t="s">
        <v>1565</v>
      </c>
      <c r="M314" s="62"/>
      <c r="N314" s="67">
        <v>4841327</v>
      </c>
      <c r="O314" s="62" t="s">
        <v>786</v>
      </c>
    </row>
    <row r="315" spans="1:15" ht="63">
      <c r="A315" s="23">
        <v>315</v>
      </c>
      <c r="B315" s="61"/>
      <c r="C315" s="55" t="s">
        <v>1443</v>
      </c>
      <c r="D315" s="56" t="s">
        <v>313</v>
      </c>
      <c r="E315" s="56" t="s">
        <v>1546</v>
      </c>
      <c r="F315" s="57" t="s">
        <v>1547</v>
      </c>
      <c r="G315" s="56" t="s">
        <v>1548</v>
      </c>
      <c r="H315" s="60" t="s">
        <v>613</v>
      </c>
      <c r="I315" s="62"/>
      <c r="J315" s="62"/>
      <c r="K315" s="63">
        <v>43900</v>
      </c>
      <c r="L315" s="56" t="s">
        <v>1567</v>
      </c>
      <c r="M315" s="62"/>
      <c r="N315" s="67">
        <v>4800</v>
      </c>
      <c r="O315" s="62" t="s">
        <v>786</v>
      </c>
    </row>
    <row r="316" spans="1:15" ht="63">
      <c r="A316" s="23">
        <v>316</v>
      </c>
      <c r="B316" s="61"/>
      <c r="C316" s="55" t="s">
        <v>1549</v>
      </c>
      <c r="D316" s="56" t="s">
        <v>1485</v>
      </c>
      <c r="E316" s="56" t="s">
        <v>1550</v>
      </c>
      <c r="F316" s="57" t="s">
        <v>1551</v>
      </c>
      <c r="G316" s="56" t="s">
        <v>1552</v>
      </c>
      <c r="H316" s="60" t="s">
        <v>613</v>
      </c>
      <c r="I316" s="62"/>
      <c r="J316" s="62"/>
      <c r="K316" s="63">
        <v>43901</v>
      </c>
      <c r="L316" s="56" t="s">
        <v>1566</v>
      </c>
      <c r="M316" s="62"/>
      <c r="N316" s="67">
        <v>6300</v>
      </c>
      <c r="O316" s="62" t="s">
        <v>786</v>
      </c>
    </row>
    <row r="317" spans="1:15" ht="63">
      <c r="A317" s="23">
        <v>317</v>
      </c>
      <c r="B317" s="61"/>
      <c r="C317" s="55" t="s">
        <v>31</v>
      </c>
      <c r="D317" s="56" t="s">
        <v>1485</v>
      </c>
      <c r="E317" s="56" t="s">
        <v>1543</v>
      </c>
      <c r="F317" s="57" t="s">
        <v>1544</v>
      </c>
      <c r="G317" s="56" t="s">
        <v>1545</v>
      </c>
      <c r="H317" s="60" t="s">
        <v>613</v>
      </c>
      <c r="I317" s="62"/>
      <c r="J317" s="62"/>
      <c r="K317" s="63">
        <v>43902</v>
      </c>
      <c r="L317" s="56" t="s">
        <v>1568</v>
      </c>
      <c r="M317" s="62"/>
      <c r="N317" s="67">
        <v>347200</v>
      </c>
      <c r="O317" s="62" t="s">
        <v>786</v>
      </c>
    </row>
    <row r="318" spans="1:15" ht="63">
      <c r="A318" s="23">
        <v>318</v>
      </c>
      <c r="B318" s="61"/>
      <c r="C318" s="55" t="s">
        <v>233</v>
      </c>
      <c r="D318" s="56" t="s">
        <v>1037</v>
      </c>
      <c r="E318" s="56" t="s">
        <v>1570</v>
      </c>
      <c r="F318" s="57" t="s">
        <v>1571</v>
      </c>
      <c r="G318" s="56" t="s">
        <v>1572</v>
      </c>
      <c r="H318" s="60" t="s">
        <v>613</v>
      </c>
      <c r="I318" s="62"/>
      <c r="J318" s="62"/>
      <c r="K318" s="63">
        <v>43903</v>
      </c>
      <c r="L318" s="56" t="s">
        <v>1569</v>
      </c>
      <c r="M318" s="62"/>
      <c r="N318" s="67">
        <v>7550</v>
      </c>
      <c r="O318" s="62" t="s">
        <v>785</v>
      </c>
    </row>
    <row r="319" spans="1:15" ht="63">
      <c r="A319" s="23">
        <v>319</v>
      </c>
      <c r="B319" s="61"/>
      <c r="C319" s="55" t="s">
        <v>1476</v>
      </c>
      <c r="D319" s="56" t="s">
        <v>267</v>
      </c>
      <c r="E319" s="56" t="s">
        <v>1477</v>
      </c>
      <c r="F319" s="57" t="s">
        <v>1576</v>
      </c>
      <c r="G319" s="56" t="s">
        <v>1577</v>
      </c>
      <c r="H319" s="60" t="s">
        <v>613</v>
      </c>
      <c r="I319" s="62"/>
      <c r="J319" s="62"/>
      <c r="K319" s="63">
        <v>43914</v>
      </c>
      <c r="L319" s="56" t="s">
        <v>1578</v>
      </c>
      <c r="M319" s="62"/>
      <c r="N319" s="67">
        <v>69500</v>
      </c>
      <c r="O319" s="62" t="s">
        <v>784</v>
      </c>
    </row>
  </sheetData>
  <sheetProtection/>
  <autoFilter ref="A9:O319"/>
  <mergeCells count="17">
    <mergeCell ref="N5:N7"/>
    <mergeCell ref="O5:O7"/>
    <mergeCell ref="M5:M7"/>
    <mergeCell ref="A2:M2"/>
    <mergeCell ref="A3:M3"/>
    <mergeCell ref="H6:J6"/>
    <mergeCell ref="G6:G7"/>
    <mergeCell ref="B4:M4"/>
    <mergeCell ref="B5:B7"/>
    <mergeCell ref="C5:C7"/>
    <mergeCell ref="A5:A7"/>
    <mergeCell ref="G5:J5"/>
    <mergeCell ref="D5:D7"/>
    <mergeCell ref="L5:L7"/>
    <mergeCell ref="E5:E7"/>
    <mergeCell ref="K5:K7"/>
    <mergeCell ref="F5:F7"/>
  </mergeCells>
  <printOptions/>
  <pageMargins left="0.5" right="0.25" top="0.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trannamdt1</cp:lastModifiedBy>
  <cp:lastPrinted>2018-10-11T03:24:10Z</cp:lastPrinted>
  <dcterms:created xsi:type="dcterms:W3CDTF">2015-03-03T05:11:17Z</dcterms:created>
  <dcterms:modified xsi:type="dcterms:W3CDTF">2020-03-31T08:29:36Z</dcterms:modified>
  <cp:category/>
  <cp:version/>
  <cp:contentType/>
  <cp:contentStatus/>
</cp:coreProperties>
</file>